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Detailed Budget Form" sheetId="1" r:id="rId4"/>
  </sheets>
</workbook>
</file>

<file path=xl/sharedStrings.xml><?xml version="1.0" encoding="utf-8"?>
<sst xmlns="http://schemas.openxmlformats.org/spreadsheetml/2006/main" uniqueCount="92">
  <si>
    <t>GROSS (Pretax) INCOME</t>
  </si>
  <si>
    <t>Amount</t>
  </si>
  <si>
    <t>Income 1</t>
  </si>
  <si>
    <t>Income 2</t>
  </si>
  <si>
    <t>Income 3</t>
  </si>
  <si>
    <t>Total Income</t>
  </si>
  <si>
    <t>Income 4</t>
  </si>
  <si>
    <t>TOTAL NET INCOME</t>
  </si>
  <si>
    <r>
      <rPr>
        <sz val="10"/>
        <color indexed="10"/>
        <rFont val="Symbol"/>
      </rPr>
      <t xml:space="preserve">  </t>
    </r>
    <r>
      <rPr>
        <b val="1"/>
        <sz val="10"/>
        <color indexed="10"/>
        <rFont val="Arial"/>
      </rPr>
      <t>AUTOMATIC CALCULATIONS</t>
    </r>
  </si>
  <si>
    <t>TOTAL OUTGO</t>
  </si>
  <si>
    <t>INCOME - OUTGO</t>
  </si>
  <si>
    <t xml:space="preserve">  Don't type in this area</t>
  </si>
  <si>
    <t>INCOME (Take Home Pay)</t>
  </si>
  <si>
    <t>OUTGO (Actual Expenses)</t>
  </si>
  <si>
    <t xml:space="preserve">GIVING </t>
  </si>
  <si>
    <t>Church Tithes</t>
  </si>
  <si>
    <t>Total Giving</t>
  </si>
  <si>
    <t>% of Income</t>
  </si>
  <si>
    <t>Church Offerings</t>
  </si>
  <si>
    <t>Recommended 10-15% of Gross Income</t>
  </si>
  <si>
    <t>Saving</t>
  </si>
  <si>
    <t>Emergency Buffer Fund</t>
  </si>
  <si>
    <t>Retirement Fund</t>
  </si>
  <si>
    <t>New Car Fund</t>
  </si>
  <si>
    <t>College Fund</t>
  </si>
  <si>
    <t>Known, Upcoming Expenses</t>
  </si>
  <si>
    <t>Total Saving</t>
  </si>
  <si>
    <t>Other__________</t>
  </si>
  <si>
    <t>Recommended 10-15%</t>
  </si>
  <si>
    <t>Housing</t>
  </si>
  <si>
    <t>Mortgage - 1st</t>
  </si>
  <si>
    <t>Mortgage - 2nd</t>
  </si>
  <si>
    <t>Rent</t>
  </si>
  <si>
    <t>Homeowner's Insurance</t>
  </si>
  <si>
    <t>Renter's Insurance</t>
  </si>
  <si>
    <t>Property Taxes</t>
  </si>
  <si>
    <t>Homeowner's Association Fees</t>
  </si>
  <si>
    <t>Electricity/Gas</t>
  </si>
  <si>
    <t>Natural Gas</t>
  </si>
  <si>
    <t>Telephone</t>
  </si>
  <si>
    <t>Cable TV - Satellite TV</t>
  </si>
  <si>
    <t>Internet</t>
  </si>
  <si>
    <t>Water hazard</t>
  </si>
  <si>
    <t>Water</t>
  </si>
  <si>
    <t>Sewer</t>
  </si>
  <si>
    <t>Trash</t>
  </si>
  <si>
    <t>Total Housing</t>
  </si>
  <si>
    <t>Recommended 15-35%</t>
  </si>
  <si>
    <t>Transportation</t>
  </si>
  <si>
    <t>Car Payment - 1</t>
  </si>
  <si>
    <t>Car Payment - 2</t>
  </si>
  <si>
    <t>Car Insurance</t>
  </si>
  <si>
    <t>Car License Plate Fees/Taxes</t>
  </si>
  <si>
    <t>Gasoline/Diesel</t>
  </si>
  <si>
    <t>Car Repairs</t>
  </si>
  <si>
    <t>Oil Change/Maintenance</t>
  </si>
  <si>
    <t>Total Transportation</t>
  </si>
  <si>
    <t>Recommended 10-20%</t>
  </si>
  <si>
    <t>Food</t>
  </si>
  <si>
    <t>Groceries</t>
  </si>
  <si>
    <t>Dining Out</t>
  </si>
  <si>
    <t>School Lunches</t>
  </si>
  <si>
    <t>Total Food</t>
  </si>
  <si>
    <t>Clothing</t>
  </si>
  <si>
    <t>Children</t>
  </si>
  <si>
    <t>Adults</t>
  </si>
  <si>
    <t>Total Clothing</t>
  </si>
  <si>
    <t>Recommended 5-10%</t>
  </si>
  <si>
    <t>Other Debts</t>
  </si>
  <si>
    <t>Credit Card 1</t>
  </si>
  <si>
    <t>Credit Card 2</t>
  </si>
  <si>
    <t>Credit Card 3</t>
  </si>
  <si>
    <t>Credit Card 4</t>
  </si>
  <si>
    <t>Credit Card 5</t>
  </si>
  <si>
    <t>Student Loan 1</t>
  </si>
  <si>
    <t>Student Loan 2</t>
  </si>
  <si>
    <t>Student Loan 3</t>
  </si>
  <si>
    <t>Furniture</t>
  </si>
  <si>
    <t>Total Other Debts</t>
  </si>
  <si>
    <t>Recommended &lt;10%</t>
  </si>
  <si>
    <t>Personal</t>
  </si>
  <si>
    <t>Health Insurance</t>
  </si>
  <si>
    <t>Life Insurance</t>
  </si>
  <si>
    <t>Child Care</t>
  </si>
  <si>
    <t>Vacation</t>
  </si>
  <si>
    <t>Income Taxes</t>
  </si>
  <si>
    <t>Date Night</t>
  </si>
  <si>
    <t>Cell Phone</t>
  </si>
  <si>
    <t>Entertainment</t>
  </si>
  <si>
    <t>Splurge Money</t>
  </si>
  <si>
    <t>Christmas Gift Dollars</t>
  </si>
  <si>
    <t>Total Personal</t>
  </si>
</sst>
</file>

<file path=xl/styles.xml><?xml version="1.0" encoding="utf-8"?>
<styleSheet xmlns="http://schemas.openxmlformats.org/spreadsheetml/2006/main">
  <numFmts count="1">
    <numFmt numFmtId="0" formatCode="General"/>
  </numFmts>
  <fonts count="10">
    <font>
      <sz val="11"/>
      <color indexed="8"/>
      <name val="Calibri"/>
    </font>
    <font>
      <sz val="20"/>
      <color indexed="8"/>
      <name val="Calibri"/>
    </font>
    <font>
      <sz val="16"/>
      <color indexed="8"/>
      <name val="Calibri"/>
    </font>
    <font>
      <sz val="14"/>
      <color indexed="8"/>
      <name val="Calibri"/>
    </font>
    <font>
      <b val="1"/>
      <sz val="10"/>
      <color indexed="8"/>
      <name val="Arial"/>
    </font>
    <font>
      <b val="1"/>
      <sz val="10"/>
      <color indexed="10"/>
      <name val="Arial"/>
    </font>
    <font>
      <sz val="10"/>
      <color indexed="10"/>
      <name val="Symbol"/>
    </font>
    <font>
      <sz val="10"/>
      <color indexed="10"/>
      <name val="Arial"/>
    </font>
    <font>
      <sz val="10"/>
      <color indexed="8"/>
      <name val="Arial"/>
    </font>
    <font>
      <u val="single"/>
      <sz val="10"/>
      <color indexed="15"/>
      <name val="Arial"/>
    </font>
  </fonts>
  <fills count="4">
    <fill>
      <patternFill patternType="none"/>
    </fill>
    <fill>
      <patternFill patternType="gray125"/>
    </fill>
    <fill>
      <patternFill patternType="solid">
        <fgColor indexed="8"/>
        <bgColor auto="1"/>
      </patternFill>
    </fill>
    <fill>
      <patternFill patternType="solid">
        <fgColor indexed="10"/>
        <bgColor auto="1"/>
      </patternFill>
    </fill>
  </fills>
  <borders count="25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9"/>
      </right>
      <top/>
      <bottom/>
      <diagonal/>
    </border>
    <border>
      <left style="thin">
        <color indexed="8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1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" fontId="0" fillId="2" borderId="2" applyNumberFormat="1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49" fontId="4" fillId="3" borderId="6" applyNumberFormat="1" applyFont="1" applyFill="1" applyBorder="1" applyAlignment="1" applyProtection="0">
      <alignment vertical="bottom"/>
    </xf>
    <xf numFmtId="49" fontId="0" fillId="3" borderId="6" applyNumberFormat="1" applyFont="1" applyFill="1" applyBorder="1" applyAlignment="1" applyProtection="0">
      <alignment vertical="bottom"/>
    </xf>
    <xf numFmtId="0" fontId="5" fillId="2" borderId="7" applyNumberFormat="0" applyFont="1" applyFill="1" applyBorder="1" applyAlignment="1" applyProtection="0">
      <alignment horizontal="left" vertical="bottom"/>
    </xf>
    <xf numFmtId="0" fontId="0" fillId="2" borderId="8" applyNumberFormat="0" applyFont="1" applyFill="1" applyBorder="1" applyAlignment="1" applyProtection="0">
      <alignment vertical="bottom"/>
    </xf>
    <xf numFmtId="4" fontId="0" fillId="3" borderId="6" applyNumberFormat="1" applyFont="1" applyFill="1" applyBorder="1" applyAlignment="1" applyProtection="0">
      <alignment vertical="bottom"/>
    </xf>
    <xf numFmtId="0" fontId="5" fillId="2" borderId="6" applyNumberFormat="0" applyFont="1" applyFill="1" applyBorder="1" applyAlignment="1" applyProtection="0">
      <alignment horizontal="left" vertical="bottom"/>
    </xf>
    <xf numFmtId="0" fontId="0" fillId="2" borderId="9" applyNumberFormat="0" applyFont="1" applyFill="1" applyBorder="1" applyAlignment="1" applyProtection="0">
      <alignment vertical="bottom"/>
    </xf>
    <xf numFmtId="49" fontId="4" fillId="3" borderId="6" applyNumberFormat="1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vertical="bottom"/>
    </xf>
    <xf numFmtId="0" fontId="4" fillId="2" borderId="11" applyNumberFormat="0" applyFont="1" applyFill="1" applyBorder="1" applyAlignment="1" applyProtection="0">
      <alignment vertical="bottom"/>
    </xf>
    <xf numFmtId="4" fontId="0" fillId="2" borderId="11" applyNumberFormat="1" applyFont="1" applyFill="1" applyBorder="1" applyAlignment="1" applyProtection="0">
      <alignment vertical="bottom"/>
    </xf>
    <xf numFmtId="0" fontId="0" fillId="2" borderId="11" applyNumberFormat="0" applyFont="1" applyFill="1" applyBorder="1" applyAlignment="1" applyProtection="0">
      <alignment vertical="bottom"/>
    </xf>
    <xf numFmtId="0" fontId="0" fillId="3" borderId="12" applyNumberFormat="0" applyFont="1" applyFill="1" applyBorder="1" applyAlignment="1" applyProtection="0">
      <alignment vertical="bottom"/>
    </xf>
    <xf numFmtId="0" fontId="0" fillId="2" borderId="13" applyNumberFormat="0" applyFont="1" applyFill="1" applyBorder="1" applyAlignment="1" applyProtection="0">
      <alignment vertical="bottom"/>
    </xf>
    <xf numFmtId="4" fontId="0" fillId="2" borderId="13" applyNumberFormat="1" applyFont="1" applyFill="1" applyBorder="1" applyAlignment="1" applyProtection="0">
      <alignment vertical="bottom"/>
    </xf>
    <xf numFmtId="0" fontId="0" fillId="2" borderId="14" applyNumberFormat="0" applyFont="1" applyFill="1" applyBorder="1" applyAlignment="1" applyProtection="0">
      <alignment vertical="bottom"/>
    </xf>
    <xf numFmtId="49" fontId="5" fillId="2" borderId="15" applyNumberFormat="1" applyFont="1" applyFill="1" applyBorder="1" applyAlignment="1" applyProtection="0">
      <alignment horizontal="left" vertical="bottom"/>
    </xf>
    <xf numFmtId="0" fontId="5" fillId="2" borderId="15" applyNumberFormat="0" applyFont="1" applyFill="1" applyBorder="1" applyAlignment="1" applyProtection="0">
      <alignment horizontal="center" vertical="bottom"/>
    </xf>
    <xf numFmtId="0" fontId="5" fillId="2" borderId="8" applyNumberFormat="0" applyFont="1" applyFill="1" applyBorder="1" applyAlignment="1" applyProtection="0">
      <alignment horizontal="center" vertical="bottom"/>
    </xf>
    <xf numFmtId="49" fontId="7" fillId="2" borderId="15" applyNumberFormat="1" applyFont="1" applyFill="1" applyBorder="1" applyAlignment="1" applyProtection="0">
      <alignment horizontal="left" vertical="bottom"/>
    </xf>
    <xf numFmtId="0" fontId="7" fillId="2" borderId="8" applyNumberFormat="0" applyFont="1" applyFill="1" applyBorder="1" applyAlignment="1" applyProtection="0">
      <alignment horizontal="left" vertical="bottom"/>
    </xf>
    <xf numFmtId="0" fontId="7" fillId="3" borderId="16" applyNumberFormat="0" applyFont="1" applyFill="1" applyBorder="1" applyAlignment="1" applyProtection="0">
      <alignment vertical="bottom"/>
    </xf>
    <xf numFmtId="0" fontId="0" fillId="3" borderId="17" applyNumberFormat="0" applyFont="1" applyFill="1" applyBorder="1" applyAlignment="1" applyProtection="0">
      <alignment vertical="bottom"/>
    </xf>
    <xf numFmtId="0" fontId="0" fillId="3" borderId="16" applyNumberFormat="0" applyFont="1" applyFill="1" applyBorder="1" applyAlignment="1" applyProtection="0">
      <alignment vertical="bottom"/>
    </xf>
    <xf numFmtId="0" fontId="7" fillId="3" borderId="18" applyNumberFormat="0" applyFont="1" applyFill="1" applyBorder="1" applyAlignment="1" applyProtection="0">
      <alignment vertical="bottom"/>
    </xf>
    <xf numFmtId="0" fontId="0" fillId="3" borderId="19" applyNumberFormat="0" applyFont="1" applyFill="1" applyBorder="1" applyAlignment="1" applyProtection="0">
      <alignment vertical="bottom"/>
    </xf>
    <xf numFmtId="0" fontId="0" fillId="3" borderId="20" applyNumberFormat="0" applyFont="1" applyFill="1" applyBorder="1" applyAlignment="1" applyProtection="0">
      <alignment vertical="bottom"/>
    </xf>
    <xf numFmtId="49" fontId="4" fillId="3" borderId="21" applyNumberFormat="1" applyFont="1" applyFill="1" applyBorder="1" applyAlignment="1" applyProtection="0">
      <alignment horizontal="center" vertical="bottom"/>
    </xf>
    <xf numFmtId="0" fontId="7" fillId="3" borderId="20" applyNumberFormat="0" applyFont="1" applyFill="1" applyBorder="1" applyAlignment="1" applyProtection="0">
      <alignment vertical="bottom"/>
    </xf>
    <xf numFmtId="0" fontId="0" fillId="3" borderId="22" applyNumberFormat="0" applyFont="1" applyFill="1" applyBorder="1" applyAlignment="1" applyProtection="0">
      <alignment vertical="bottom"/>
    </xf>
    <xf numFmtId="4" fontId="0" fillId="3" borderId="23" applyNumberFormat="1" applyFont="1" applyFill="1" applyBorder="1" applyAlignment="1" applyProtection="0">
      <alignment vertical="bottom"/>
    </xf>
    <xf numFmtId="0" fontId="0" fillId="3" borderId="23" applyNumberFormat="0" applyFont="1" applyFill="1" applyBorder="1" applyAlignment="1" applyProtection="0">
      <alignment vertical="bottom"/>
    </xf>
    <xf numFmtId="4" fontId="4" fillId="3" borderId="21" applyNumberFormat="1" applyFont="1" applyFill="1" applyBorder="1" applyAlignment="1" applyProtection="0">
      <alignment horizontal="center" vertical="bottom"/>
    </xf>
    <xf numFmtId="0" fontId="0" fillId="3" borderId="24" applyNumberFormat="0" applyFont="1" applyFill="1" applyBorder="1" applyAlignment="1" applyProtection="0">
      <alignment vertical="bottom"/>
    </xf>
    <xf numFmtId="9" fontId="8" fillId="3" borderId="6" applyNumberFormat="1" applyFont="1" applyFill="1" applyBorder="1" applyAlignment="1" applyProtection="0">
      <alignment horizontal="center" vertical="bottom"/>
    </xf>
    <xf numFmtId="0" fontId="8" fillId="3" borderId="23" applyNumberFormat="0" applyFont="1" applyFill="1" applyBorder="1" applyAlignment="1" applyProtection="0">
      <alignment horizontal="right" vertical="bottom"/>
    </xf>
    <xf numFmtId="49" fontId="8" fillId="3" borderId="23" applyNumberFormat="1" applyFont="1" applyFill="1" applyBorder="1" applyAlignment="1" applyProtection="0">
      <alignment horizontal="right" vertical="bottom"/>
    </xf>
    <xf numFmtId="0" fontId="9" fillId="3" borderId="19" applyNumberFormat="0" applyFont="1" applyFill="1" applyBorder="1" applyAlignment="1" applyProtection="0">
      <alignment horizontal="left" vertical="bottom"/>
    </xf>
    <xf numFmtId="0" fontId="9" fillId="3" borderId="21" applyNumberFormat="0" applyFont="1" applyFill="1" applyBorder="1" applyAlignment="1" applyProtection="0">
      <alignment horizontal="left" vertical="bottom"/>
    </xf>
    <xf numFmtId="0" fontId="0" fillId="3" borderId="21" applyNumberFormat="0" applyFont="1" applyFill="1" applyBorder="1" applyAlignment="1" applyProtection="0">
      <alignment vertical="bottom"/>
    </xf>
    <xf numFmtId="0" fontId="0" fillId="3" borderId="6" applyNumberFormat="0" applyFont="1" applyFill="1" applyBorder="1" applyAlignment="1" applyProtection="0">
      <alignment vertical="bottom"/>
    </xf>
    <xf numFmtId="0" fontId="4" fillId="3" borderId="6" applyNumberFormat="0" applyFont="1" applyFill="1" applyBorder="1" applyAlignment="1" applyProtection="0">
      <alignment horizontal="center" vertical="bottom"/>
    </xf>
    <xf numFmtId="49" fontId="0" fillId="3" borderId="6" applyNumberFormat="1" applyFont="1" applyFill="1" applyBorder="1" applyAlignment="1" applyProtection="0">
      <alignment vertical="bottom" wrapText="1"/>
    </xf>
  </cellXfs>
  <cellStyles count="1">
    <cellStyle name="Normal" xfId="0" builtinId="0"/>
  </cellStyles>
  <dxfs count="12">
    <dxf>
      <fill>
        <patternFill patternType="solid">
          <fgColor indexed="11"/>
          <bgColor indexed="12"/>
        </patternFill>
      </fill>
    </dxf>
    <dxf>
      <fill>
        <patternFill patternType="solid">
          <fgColor indexed="11"/>
          <bgColor indexed="13"/>
        </patternFill>
      </fill>
    </dxf>
    <dxf>
      <fill>
        <patternFill patternType="solid">
          <fgColor indexed="11"/>
          <bgColor indexed="14"/>
        </patternFill>
      </fill>
    </dxf>
    <dxf>
      <fill>
        <patternFill patternType="solid">
          <fgColor indexed="11"/>
          <bgColor indexed="13"/>
        </patternFill>
      </fill>
    </dxf>
    <dxf>
      <fill>
        <patternFill patternType="solid">
          <fgColor indexed="11"/>
          <bgColor indexed="14"/>
        </patternFill>
      </fill>
    </dxf>
    <dxf>
      <fill>
        <patternFill patternType="solid">
          <fgColor indexed="11"/>
          <bgColor indexed="13"/>
        </patternFill>
      </fill>
    </dxf>
    <dxf>
      <fill>
        <patternFill patternType="solid">
          <fgColor indexed="11"/>
          <bgColor indexed="14"/>
        </patternFill>
      </fill>
    </dxf>
    <dxf>
      <fill>
        <patternFill patternType="solid">
          <fgColor indexed="11"/>
          <bgColor indexed="13"/>
        </patternFill>
      </fill>
    </dxf>
    <dxf>
      <fill>
        <patternFill patternType="solid">
          <fgColor indexed="11"/>
          <bgColor indexed="14"/>
        </patternFill>
      </fill>
    </dxf>
    <dxf>
      <fill>
        <patternFill patternType="solid">
          <fgColor indexed="11"/>
          <bgColor indexed="13"/>
        </patternFill>
      </fill>
    </dxf>
    <dxf>
      <fill>
        <patternFill patternType="solid">
          <fgColor indexed="11"/>
          <bgColor indexed="14"/>
        </patternFill>
      </fill>
    </dxf>
    <dxf>
      <fill>
        <patternFill patternType="solid">
          <fgColor indexed="11"/>
          <bgColor indexed="12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00000000"/>
      <rgbColor rgb="ff1fb714"/>
      <rgbColor rgb="fffcf305"/>
      <rgbColor rgb="ffdd0806"/>
      <rgbColor rgb="ff0000d4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3000" dir="540000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E111"/>
  <sheetViews>
    <sheetView workbookViewId="0" showGridLines="0" defaultGridColor="1"/>
  </sheetViews>
  <sheetFormatPr defaultColWidth="8.83333" defaultRowHeight="12" customHeight="1" outlineLevelRow="0" outlineLevelCol="0"/>
  <cols>
    <col min="1" max="1" width="3.17188" style="1" customWidth="1"/>
    <col min="2" max="2" width="27.5" style="1" customWidth="1"/>
    <col min="3" max="3" width="20.6719" style="1" customWidth="1"/>
    <col min="4" max="4" width="19.8516" style="1" customWidth="1"/>
    <col min="5" max="5" width="12" style="1" customWidth="1"/>
    <col min="6" max="16384" width="8.85156" style="1" customWidth="1"/>
  </cols>
  <sheetData>
    <row r="1" ht="13.65" customHeight="1">
      <c r="A1" s="2"/>
      <c r="B1" s="3"/>
      <c r="C1" s="4"/>
      <c r="D1" s="5"/>
      <c r="E1" s="6"/>
    </row>
    <row r="2" ht="13.65" customHeight="1">
      <c r="A2" s="7"/>
      <c r="B2" t="s" s="8">
        <v>0</v>
      </c>
      <c r="C2" t="s" s="9">
        <v>1</v>
      </c>
      <c r="D2" s="10"/>
      <c r="E2" s="11"/>
    </row>
    <row r="3" ht="13.65" customHeight="1">
      <c r="A3" s="7"/>
      <c r="B3" t="s" s="9">
        <v>2</v>
      </c>
      <c r="C3" s="12">
        <v>1000</v>
      </c>
      <c r="D3" s="13"/>
      <c r="E3" s="14"/>
    </row>
    <row r="4" ht="13.65" customHeight="1">
      <c r="A4" s="7"/>
      <c r="B4" t="s" s="9">
        <v>3</v>
      </c>
      <c r="C4" s="12"/>
      <c r="D4" s="13"/>
      <c r="E4" s="14"/>
    </row>
    <row r="5" ht="13.65" customHeight="1">
      <c r="A5" s="7"/>
      <c r="B5" t="s" s="9">
        <v>4</v>
      </c>
      <c r="C5" s="12"/>
      <c r="D5" t="s" s="15">
        <v>5</v>
      </c>
      <c r="E5" s="14"/>
    </row>
    <row r="6" ht="13.65" customHeight="1">
      <c r="A6" s="7"/>
      <c r="B6" t="s" s="9">
        <v>6</v>
      </c>
      <c r="C6" s="12"/>
      <c r="D6" s="12">
        <f>SUM(C3:C6)</f>
        <v>1000</v>
      </c>
      <c r="E6" s="14"/>
    </row>
    <row r="7" ht="13.65" customHeight="1">
      <c r="A7" s="16"/>
      <c r="B7" s="17"/>
      <c r="C7" s="18"/>
      <c r="D7" s="19"/>
      <c r="E7" s="11"/>
    </row>
    <row r="8" ht="13.55" customHeight="1">
      <c r="A8" s="20"/>
      <c r="B8" s="20"/>
      <c r="C8" s="20"/>
      <c r="D8" s="20"/>
      <c r="E8" s="20"/>
    </row>
    <row r="9" ht="13.65" customHeight="1">
      <c r="A9" s="16"/>
      <c r="B9" s="21"/>
      <c r="C9" s="22"/>
      <c r="D9" s="23"/>
      <c r="E9" s="11"/>
    </row>
    <row r="10" ht="14.5" customHeight="1">
      <c r="A10" s="7"/>
      <c r="B10" t="s" s="8">
        <v>7</v>
      </c>
      <c r="C10" s="12">
        <f>SUM(C16:C18)</f>
        <v>0</v>
      </c>
      <c r="D10" t="s" s="24">
        <v>8</v>
      </c>
      <c r="E10" s="11"/>
    </row>
    <row r="11" ht="13.65" customHeight="1">
      <c r="A11" s="7"/>
      <c r="B11" t="s" s="8">
        <v>9</v>
      </c>
      <c r="C11" s="12">
        <f>SUM(C22:C23,C26:C31,C34:C51,C54:C63,C66:C70,C73:C76,C79:C95,C98:C110)</f>
        <v>0</v>
      </c>
      <c r="D11" s="25"/>
      <c r="E11" s="26"/>
    </row>
    <row r="12" ht="12.75" customHeight="1">
      <c r="A12" s="7"/>
      <c r="B12" t="s" s="8">
        <v>10</v>
      </c>
      <c r="C12" s="12">
        <f>C10-C11</f>
        <v>0</v>
      </c>
      <c r="D12" t="s" s="27">
        <v>11</v>
      </c>
      <c r="E12" s="28"/>
    </row>
    <row r="13" ht="13.65" customHeight="1">
      <c r="A13" s="16"/>
      <c r="B13" s="17"/>
      <c r="C13" s="18"/>
      <c r="D13" s="23"/>
      <c r="E13" s="11"/>
    </row>
    <row r="14" ht="13.65" customHeight="1">
      <c r="A14" s="29"/>
      <c r="B14" s="30"/>
      <c r="C14" s="30"/>
      <c r="D14" s="31"/>
      <c r="E14" s="31"/>
    </row>
    <row r="15" ht="13.65" customHeight="1">
      <c r="A15" s="32"/>
      <c r="B15" t="s" s="8">
        <v>12</v>
      </c>
      <c r="C15" t="s" s="15">
        <v>1</v>
      </c>
      <c r="D15" s="33"/>
      <c r="E15" s="34"/>
    </row>
    <row r="16" ht="13.65" customHeight="1">
      <c r="A16" s="32"/>
      <c r="B16" t="s" s="9">
        <v>2</v>
      </c>
      <c r="C16" s="12"/>
      <c r="D16" s="33"/>
      <c r="E16" s="34"/>
    </row>
    <row r="17" ht="13.65" customHeight="1">
      <c r="A17" s="32"/>
      <c r="B17" t="s" s="9">
        <v>3</v>
      </c>
      <c r="C17" s="12"/>
      <c r="D17" t="s" s="35">
        <v>5</v>
      </c>
      <c r="E17" s="34"/>
    </row>
    <row r="18" ht="13.65" customHeight="1">
      <c r="A18" s="32"/>
      <c r="B18" t="s" s="9">
        <v>4</v>
      </c>
      <c r="C18" s="12"/>
      <c r="D18" s="12">
        <f>SUM(C16:C18)</f>
        <v>0</v>
      </c>
      <c r="E18" s="33"/>
    </row>
    <row r="19" ht="13.65" customHeight="1">
      <c r="A19" s="36"/>
      <c r="B19" s="37"/>
      <c r="C19" s="38"/>
      <c r="D19" s="39"/>
      <c r="E19" s="34"/>
    </row>
    <row r="20" ht="13.65" customHeight="1">
      <c r="A20" s="32"/>
      <c r="B20" t="s" s="8">
        <v>13</v>
      </c>
      <c r="C20" s="33"/>
      <c r="D20" s="34"/>
      <c r="E20" s="34"/>
    </row>
    <row r="21" ht="13.65" customHeight="1">
      <c r="A21" s="32"/>
      <c r="B21" t="s" s="8">
        <v>14</v>
      </c>
      <c r="C21" s="40"/>
      <c r="D21" s="41"/>
      <c r="E21" s="41"/>
    </row>
    <row r="22" ht="13.65" customHeight="1">
      <c r="A22" s="32"/>
      <c r="B22" t="s" s="9">
        <v>15</v>
      </c>
      <c r="C22" s="12"/>
      <c r="D22" t="s" s="15">
        <v>16</v>
      </c>
      <c r="E22" t="s" s="15">
        <v>17</v>
      </c>
    </row>
    <row r="23" ht="13.65" customHeight="1">
      <c r="A23" s="32"/>
      <c r="B23" t="s" s="9">
        <v>18</v>
      </c>
      <c r="C23" s="12"/>
      <c r="D23" s="12">
        <f>SUM(C22:C23)</f>
        <v>0</v>
      </c>
      <c r="E23" s="42">
        <f>IF(ISERROR(D23/$D$6)=TRUE,0,(D23/$D$6))</f>
        <v>0</v>
      </c>
    </row>
    <row r="24" ht="13.65" customHeight="1">
      <c r="A24" s="36"/>
      <c r="B24" s="37"/>
      <c r="C24" s="38"/>
      <c r="D24" s="43"/>
      <c r="E24" t="s" s="44">
        <v>19</v>
      </c>
    </row>
    <row r="25" ht="13.65" customHeight="1">
      <c r="A25" s="32"/>
      <c r="B25" t="s" s="8">
        <v>20</v>
      </c>
      <c r="C25" s="40"/>
      <c r="D25" s="34"/>
      <c r="E25" s="34"/>
    </row>
    <row r="26" ht="13.65" customHeight="1">
      <c r="A26" s="32"/>
      <c r="B26" t="s" s="9">
        <v>21</v>
      </c>
      <c r="C26" s="12"/>
      <c r="D26" s="33"/>
      <c r="E26" s="34"/>
    </row>
    <row r="27" ht="13.65" customHeight="1">
      <c r="A27" s="32"/>
      <c r="B27" t="s" s="9">
        <v>22</v>
      </c>
      <c r="C27" s="12"/>
      <c r="D27" s="45"/>
      <c r="E27" s="34"/>
    </row>
    <row r="28" ht="13.65" customHeight="1">
      <c r="A28" s="32"/>
      <c r="B28" t="s" s="9">
        <v>23</v>
      </c>
      <c r="C28" s="12"/>
      <c r="D28" s="33"/>
      <c r="E28" s="34"/>
    </row>
    <row r="29" ht="13.65" customHeight="1">
      <c r="A29" s="32"/>
      <c r="B29" t="s" s="9">
        <v>24</v>
      </c>
      <c r="C29" s="12"/>
      <c r="D29" s="46"/>
      <c r="E29" s="41"/>
    </row>
    <row r="30" ht="13.65" customHeight="1">
      <c r="A30" s="32"/>
      <c r="B30" t="s" s="9">
        <v>25</v>
      </c>
      <c r="C30" s="12"/>
      <c r="D30" t="s" s="15">
        <v>26</v>
      </c>
      <c r="E30" t="s" s="15">
        <v>17</v>
      </c>
    </row>
    <row r="31" ht="13.65" customHeight="1">
      <c r="A31" s="32"/>
      <c r="B31" t="s" s="9">
        <v>27</v>
      </c>
      <c r="C31" s="12"/>
      <c r="D31" s="12">
        <f>SUM(C26:C31)</f>
        <v>0</v>
      </c>
      <c r="E31" s="42">
        <f>IF(ISERROR(D31/$D$18)=TRUE,0,(D31/$D$18))</f>
        <v>0</v>
      </c>
    </row>
    <row r="32" ht="13.65" customHeight="1">
      <c r="A32" s="36"/>
      <c r="B32" s="37"/>
      <c r="C32" s="38"/>
      <c r="D32" s="39"/>
      <c r="E32" t="s" s="44">
        <v>28</v>
      </c>
    </row>
    <row r="33" ht="13.65" customHeight="1">
      <c r="A33" s="32"/>
      <c r="B33" t="s" s="8">
        <v>29</v>
      </c>
      <c r="C33" s="40"/>
      <c r="D33" s="34"/>
      <c r="E33" s="34"/>
    </row>
    <row r="34" ht="13.65" customHeight="1">
      <c r="A34" s="32"/>
      <c r="B34" t="s" s="9">
        <v>30</v>
      </c>
      <c r="C34" s="12"/>
      <c r="D34" s="33"/>
      <c r="E34" s="34"/>
    </row>
    <row r="35" ht="13.65" customHeight="1">
      <c r="A35" s="32"/>
      <c r="B35" t="s" s="9">
        <v>31</v>
      </c>
      <c r="C35" s="12"/>
      <c r="D35" s="33"/>
      <c r="E35" s="34"/>
    </row>
    <row r="36" ht="13.65" customHeight="1">
      <c r="A36" s="32"/>
      <c r="B36" t="s" s="9">
        <v>32</v>
      </c>
      <c r="C36" s="12"/>
      <c r="D36" s="33"/>
      <c r="E36" s="34"/>
    </row>
    <row r="37" ht="13.65" customHeight="1">
      <c r="A37" s="32"/>
      <c r="B37" t="s" s="9">
        <v>33</v>
      </c>
      <c r="C37" s="12"/>
      <c r="D37" s="33"/>
      <c r="E37" s="34"/>
    </row>
    <row r="38" ht="13.65" customHeight="1">
      <c r="A38" s="32"/>
      <c r="B38" t="s" s="9">
        <v>34</v>
      </c>
      <c r="C38" s="12"/>
      <c r="D38" s="33"/>
      <c r="E38" s="34"/>
    </row>
    <row r="39" ht="13.65" customHeight="1">
      <c r="A39" s="32"/>
      <c r="B39" t="s" s="9">
        <v>35</v>
      </c>
      <c r="C39" s="12"/>
      <c r="D39" s="33"/>
      <c r="E39" s="34"/>
    </row>
    <row r="40" ht="13.65" customHeight="1">
      <c r="A40" s="32"/>
      <c r="B40" t="s" s="9">
        <v>36</v>
      </c>
      <c r="C40" s="12"/>
      <c r="D40" s="33"/>
      <c r="E40" s="34"/>
    </row>
    <row r="41" ht="13.65" customHeight="1">
      <c r="A41" s="32"/>
      <c r="B41" t="s" s="9">
        <v>37</v>
      </c>
      <c r="C41" s="12"/>
      <c r="D41" s="33"/>
      <c r="E41" s="34"/>
    </row>
    <row r="42" ht="13.65" customHeight="1">
      <c r="A42" s="32"/>
      <c r="B42" t="s" s="9">
        <v>38</v>
      </c>
      <c r="C42" s="12"/>
      <c r="D42" s="33"/>
      <c r="E42" s="34"/>
    </row>
    <row r="43" ht="13.65" customHeight="1">
      <c r="A43" s="32"/>
      <c r="B43" t="s" s="9">
        <v>39</v>
      </c>
      <c r="C43" s="12"/>
      <c r="D43" s="33"/>
      <c r="E43" s="34"/>
    </row>
    <row r="44" ht="13.65" customHeight="1">
      <c r="A44" s="32"/>
      <c r="B44" t="s" s="9">
        <v>40</v>
      </c>
      <c r="C44" s="12"/>
      <c r="D44" s="33"/>
      <c r="E44" s="34"/>
    </row>
    <row r="45" ht="13.65" customHeight="1">
      <c r="A45" s="32"/>
      <c r="B45" t="s" s="9">
        <v>41</v>
      </c>
      <c r="C45" s="12"/>
      <c r="D45" s="33"/>
      <c r="E45" s="34"/>
    </row>
    <row r="46" ht="13.65" customHeight="1">
      <c r="A46" s="32"/>
      <c r="B46" t="s" s="9">
        <v>42</v>
      </c>
      <c r="C46" s="12"/>
      <c r="D46" s="33"/>
      <c r="E46" s="34"/>
    </row>
    <row r="47" ht="13.65" customHeight="1">
      <c r="A47" s="32"/>
      <c r="B47" t="s" s="9">
        <v>43</v>
      </c>
      <c r="C47" s="12"/>
      <c r="D47" s="33"/>
      <c r="E47" s="34"/>
    </row>
    <row r="48" ht="13.65" customHeight="1">
      <c r="A48" s="32"/>
      <c r="B48" t="s" s="9">
        <v>44</v>
      </c>
      <c r="C48" s="12"/>
      <c r="D48" s="33"/>
      <c r="E48" s="34"/>
    </row>
    <row r="49" ht="13.65" customHeight="1">
      <c r="A49" s="32"/>
      <c r="B49" t="s" s="9">
        <v>45</v>
      </c>
      <c r="C49" s="12"/>
      <c r="D49" s="47"/>
      <c r="E49" s="41"/>
    </row>
    <row r="50" ht="13.65" customHeight="1">
      <c r="A50" s="32"/>
      <c r="B50" t="s" s="9">
        <v>27</v>
      </c>
      <c r="C50" s="12"/>
      <c r="D50" t="s" s="15">
        <v>46</v>
      </c>
      <c r="E50" t="s" s="15">
        <v>17</v>
      </c>
    </row>
    <row r="51" ht="13.65" customHeight="1">
      <c r="A51" s="32"/>
      <c r="B51" t="s" s="9">
        <v>27</v>
      </c>
      <c r="C51" s="12"/>
      <c r="D51" s="12">
        <f>SUM(C34:C51)</f>
        <v>0</v>
      </c>
      <c r="E51" s="42">
        <f>IF(ISERROR(D51/$D$18)=TRUE,0,(D51/$D$18))</f>
        <v>0</v>
      </c>
    </row>
    <row r="52" ht="13.65" customHeight="1">
      <c r="A52" s="36"/>
      <c r="B52" s="37"/>
      <c r="C52" s="38"/>
      <c r="D52" s="39"/>
      <c r="E52" t="s" s="44">
        <v>47</v>
      </c>
    </row>
    <row r="53" ht="13.65" customHeight="1">
      <c r="A53" s="32"/>
      <c r="B53" t="s" s="8">
        <v>48</v>
      </c>
      <c r="C53" s="40"/>
      <c r="D53" s="34"/>
      <c r="E53" s="34"/>
    </row>
    <row r="54" ht="13.65" customHeight="1">
      <c r="A54" s="32"/>
      <c r="B54" t="s" s="9">
        <v>49</v>
      </c>
      <c r="C54" s="12"/>
      <c r="D54" s="33"/>
      <c r="E54" s="34"/>
    </row>
    <row r="55" ht="13.65" customHeight="1">
      <c r="A55" s="32"/>
      <c r="B55" t="s" s="9">
        <v>50</v>
      </c>
      <c r="C55" s="12"/>
      <c r="D55" s="33"/>
      <c r="E55" s="34"/>
    </row>
    <row r="56" ht="13.65" customHeight="1">
      <c r="A56" s="32"/>
      <c r="B56" t="s" s="9">
        <v>51</v>
      </c>
      <c r="C56" s="12"/>
      <c r="D56" s="33"/>
      <c r="E56" s="34"/>
    </row>
    <row r="57" ht="13.65" customHeight="1">
      <c r="A57" s="32"/>
      <c r="B57" t="s" s="9">
        <v>52</v>
      </c>
      <c r="C57" s="12"/>
      <c r="D57" s="33"/>
      <c r="E57" s="34"/>
    </row>
    <row r="58" ht="13.65" customHeight="1">
      <c r="A58" s="32"/>
      <c r="B58" t="s" s="9">
        <v>53</v>
      </c>
      <c r="C58" s="12"/>
      <c r="D58" s="33"/>
      <c r="E58" s="34"/>
    </row>
    <row r="59" ht="13.65" customHeight="1">
      <c r="A59" s="32"/>
      <c r="B59" t="s" s="9">
        <v>54</v>
      </c>
      <c r="C59" s="12"/>
      <c r="D59" s="33"/>
      <c r="E59" s="34"/>
    </row>
    <row r="60" ht="13.65" customHeight="1">
      <c r="A60" s="32"/>
      <c r="B60" t="s" s="9">
        <v>55</v>
      </c>
      <c r="C60" s="12"/>
      <c r="D60" s="47"/>
      <c r="E60" s="41"/>
    </row>
    <row r="61" ht="13.65" customHeight="1">
      <c r="A61" s="32"/>
      <c r="B61" s="48"/>
      <c r="C61" s="12"/>
      <c r="D61" s="49"/>
      <c r="E61" s="49"/>
    </row>
    <row r="62" ht="13.65" customHeight="1">
      <c r="A62" s="32"/>
      <c r="B62" t="s" s="9">
        <v>27</v>
      </c>
      <c r="C62" s="12"/>
      <c r="D62" t="s" s="15">
        <v>56</v>
      </c>
      <c r="E62" t="s" s="15">
        <v>17</v>
      </c>
    </row>
    <row r="63" ht="13.65" customHeight="1">
      <c r="A63" s="32"/>
      <c r="B63" t="s" s="9">
        <v>27</v>
      </c>
      <c r="C63" s="12"/>
      <c r="D63" s="12">
        <f>SUM(C54:C63)</f>
        <v>0</v>
      </c>
      <c r="E63" s="42">
        <f>IF(ISERROR(D63/$D$18)=TRUE,0,(D63/$D$18))</f>
        <v>0</v>
      </c>
    </row>
    <row r="64" ht="13.65" customHeight="1">
      <c r="A64" s="36"/>
      <c r="B64" s="37"/>
      <c r="C64" s="38"/>
      <c r="D64" s="39"/>
      <c r="E64" t="s" s="44">
        <v>57</v>
      </c>
    </row>
    <row r="65" ht="13.65" customHeight="1">
      <c r="A65" s="32"/>
      <c r="B65" t="s" s="8">
        <v>58</v>
      </c>
      <c r="C65" s="40"/>
      <c r="D65" s="34"/>
      <c r="E65" s="34"/>
    </row>
    <row r="66" ht="13.65" customHeight="1">
      <c r="A66" s="32"/>
      <c r="B66" t="s" s="9">
        <v>59</v>
      </c>
      <c r="C66" s="12"/>
      <c r="D66" s="33"/>
      <c r="E66" s="34"/>
    </row>
    <row r="67" ht="13.65" customHeight="1">
      <c r="A67" s="32"/>
      <c r="B67" t="s" s="9">
        <v>60</v>
      </c>
      <c r="C67" s="12"/>
      <c r="D67" s="33"/>
      <c r="E67" s="34"/>
    </row>
    <row r="68" ht="13.65" customHeight="1">
      <c r="A68" s="32"/>
      <c r="B68" t="s" s="9">
        <v>61</v>
      </c>
      <c r="C68" s="12"/>
      <c r="D68" s="47"/>
      <c r="E68" s="41"/>
    </row>
    <row r="69" ht="13.65" customHeight="1">
      <c r="A69" s="32"/>
      <c r="B69" t="s" s="9">
        <v>27</v>
      </c>
      <c r="C69" s="12"/>
      <c r="D69" t="s" s="15">
        <v>62</v>
      </c>
      <c r="E69" t="s" s="15">
        <v>17</v>
      </c>
    </row>
    <row r="70" ht="13.65" customHeight="1">
      <c r="A70" s="32"/>
      <c r="B70" t="s" s="9">
        <v>27</v>
      </c>
      <c r="C70" s="12"/>
      <c r="D70" s="12">
        <f>SUM(C66:C70)</f>
        <v>0</v>
      </c>
      <c r="E70" s="42">
        <f>IF(ISERROR(D70/$D$18)=TRUE,0,(D70/$D$18))</f>
        <v>0</v>
      </c>
    </row>
    <row r="71" ht="13.65" customHeight="1">
      <c r="A71" s="36"/>
      <c r="B71" s="37"/>
      <c r="C71" s="38"/>
      <c r="D71" s="39"/>
      <c r="E71" t="s" s="44">
        <v>57</v>
      </c>
    </row>
    <row r="72" ht="13.65" customHeight="1">
      <c r="A72" s="32"/>
      <c r="B72" t="s" s="8">
        <v>63</v>
      </c>
      <c r="C72" s="40"/>
      <c r="D72" s="34"/>
      <c r="E72" s="34"/>
    </row>
    <row r="73" ht="13.65" customHeight="1">
      <c r="A73" s="32"/>
      <c r="B73" t="s" s="9">
        <v>64</v>
      </c>
      <c r="C73" s="12"/>
      <c r="D73" s="33"/>
      <c r="E73" s="34"/>
    </row>
    <row r="74" ht="13.65" customHeight="1">
      <c r="A74" s="32"/>
      <c r="B74" t="s" s="9">
        <v>65</v>
      </c>
      <c r="C74" s="12"/>
      <c r="D74" s="47"/>
      <c r="E74" s="41"/>
    </row>
    <row r="75" ht="13.65" customHeight="1">
      <c r="A75" s="32"/>
      <c r="B75" t="s" s="9">
        <v>27</v>
      </c>
      <c r="C75" s="12"/>
      <c r="D75" t="s" s="15">
        <v>66</v>
      </c>
      <c r="E75" t="s" s="15">
        <v>17</v>
      </c>
    </row>
    <row r="76" ht="13.65" customHeight="1">
      <c r="A76" s="32"/>
      <c r="B76" t="s" s="9">
        <v>27</v>
      </c>
      <c r="C76" s="12"/>
      <c r="D76" s="12">
        <f>SUM(C73:C76)</f>
        <v>0</v>
      </c>
      <c r="E76" s="42">
        <f>IF(ISERROR(D76/$D$18)=TRUE,0,(D76/$D$18))</f>
        <v>0</v>
      </c>
    </row>
    <row r="77" ht="13.65" customHeight="1">
      <c r="A77" s="36"/>
      <c r="B77" s="37"/>
      <c r="C77" s="38"/>
      <c r="D77" s="39"/>
      <c r="E77" t="s" s="44">
        <v>67</v>
      </c>
    </row>
    <row r="78" ht="13.65" customHeight="1">
      <c r="A78" s="32"/>
      <c r="B78" t="s" s="8">
        <v>68</v>
      </c>
      <c r="C78" s="40"/>
      <c r="D78" s="34"/>
      <c r="E78" s="34"/>
    </row>
    <row r="79" ht="13.65" customHeight="1">
      <c r="A79" s="32"/>
      <c r="B79" t="s" s="9">
        <v>69</v>
      </c>
      <c r="C79" s="12"/>
      <c r="D79" s="33"/>
      <c r="E79" s="34"/>
    </row>
    <row r="80" ht="13.65" customHeight="1">
      <c r="A80" s="32"/>
      <c r="B80" t="s" s="9">
        <v>70</v>
      </c>
      <c r="C80" s="12"/>
      <c r="D80" s="33"/>
      <c r="E80" s="34"/>
    </row>
    <row r="81" ht="13.65" customHeight="1">
      <c r="A81" s="32"/>
      <c r="B81" t="s" s="9">
        <v>71</v>
      </c>
      <c r="C81" s="12"/>
      <c r="D81" s="33"/>
      <c r="E81" s="34"/>
    </row>
    <row r="82" ht="13.65" customHeight="1">
      <c r="A82" s="32"/>
      <c r="B82" t="s" s="9">
        <v>72</v>
      </c>
      <c r="C82" s="12"/>
      <c r="D82" s="33"/>
      <c r="E82" s="34"/>
    </row>
    <row r="83" ht="13.65" customHeight="1">
      <c r="A83" s="32"/>
      <c r="B83" t="s" s="9">
        <v>73</v>
      </c>
      <c r="C83" s="12"/>
      <c r="D83" s="33"/>
      <c r="E83" s="34"/>
    </row>
    <row r="84" ht="13.65" customHeight="1">
      <c r="A84" s="32"/>
      <c r="B84" t="s" s="9">
        <v>74</v>
      </c>
      <c r="C84" s="12"/>
      <c r="D84" s="33"/>
      <c r="E84" s="34"/>
    </row>
    <row r="85" ht="13.65" customHeight="1">
      <c r="A85" s="32"/>
      <c r="B85" t="s" s="9">
        <v>75</v>
      </c>
      <c r="C85" s="12"/>
      <c r="D85" s="33"/>
      <c r="E85" s="34"/>
    </row>
    <row r="86" ht="13.65" customHeight="1">
      <c r="A86" s="32"/>
      <c r="B86" t="s" s="9">
        <v>76</v>
      </c>
      <c r="C86" s="12"/>
      <c r="D86" s="33"/>
      <c r="E86" s="34"/>
    </row>
    <row r="87" ht="13.65" customHeight="1">
      <c r="A87" s="32"/>
      <c r="B87" t="s" s="9">
        <v>77</v>
      </c>
      <c r="C87" s="12"/>
      <c r="D87" s="33"/>
      <c r="E87" s="34"/>
    </row>
    <row r="88" ht="13.65" customHeight="1">
      <c r="A88" s="32"/>
      <c r="B88" t="s" s="9">
        <v>27</v>
      </c>
      <c r="C88" s="12"/>
      <c r="D88" s="33"/>
      <c r="E88" s="34"/>
    </row>
    <row r="89" ht="13.65" customHeight="1">
      <c r="A89" s="32"/>
      <c r="B89" t="s" s="9">
        <v>27</v>
      </c>
      <c r="C89" s="12"/>
      <c r="D89" s="33"/>
      <c r="E89" s="34"/>
    </row>
    <row r="90" ht="13.65" customHeight="1">
      <c r="A90" s="32"/>
      <c r="B90" t="s" s="9">
        <v>27</v>
      </c>
      <c r="C90" s="12"/>
      <c r="D90" s="33"/>
      <c r="E90" s="34"/>
    </row>
    <row r="91" ht="13.65" customHeight="1">
      <c r="A91" s="32"/>
      <c r="B91" t="s" s="9">
        <v>27</v>
      </c>
      <c r="C91" s="12"/>
      <c r="D91" s="33"/>
      <c r="E91" s="34"/>
    </row>
    <row r="92" ht="13.65" customHeight="1">
      <c r="A92" s="32"/>
      <c r="B92" t="s" s="9">
        <v>27</v>
      </c>
      <c r="C92" s="12"/>
      <c r="D92" s="33"/>
      <c r="E92" s="34"/>
    </row>
    <row r="93" ht="13.65" customHeight="1">
      <c r="A93" s="32"/>
      <c r="B93" t="s" s="9">
        <v>27</v>
      </c>
      <c r="C93" s="12"/>
      <c r="D93" s="47"/>
      <c r="E93" s="41"/>
    </row>
    <row r="94" ht="13.65" customHeight="1">
      <c r="A94" s="32"/>
      <c r="B94" t="s" s="9">
        <v>27</v>
      </c>
      <c r="C94" s="12"/>
      <c r="D94" t="s" s="15">
        <v>78</v>
      </c>
      <c r="E94" t="s" s="15">
        <v>17</v>
      </c>
    </row>
    <row r="95" ht="13.65" customHeight="1">
      <c r="A95" s="32"/>
      <c r="B95" t="s" s="9">
        <v>27</v>
      </c>
      <c r="C95" s="12"/>
      <c r="D95" s="12">
        <f>SUM(C79:C95)</f>
        <v>0</v>
      </c>
      <c r="E95" s="42">
        <f>IF(ISERROR(D95/$D$18)=TRUE,0,(D95/$D$18))</f>
        <v>0</v>
      </c>
    </row>
    <row r="96" ht="13.65" customHeight="1">
      <c r="A96" s="36"/>
      <c r="B96" s="37"/>
      <c r="C96" s="38"/>
      <c r="D96" s="39"/>
      <c r="E96" t="s" s="44">
        <v>79</v>
      </c>
    </row>
    <row r="97" ht="13.65" customHeight="1">
      <c r="A97" s="32"/>
      <c r="B97" t="s" s="8">
        <v>80</v>
      </c>
      <c r="C97" s="40"/>
      <c r="D97" s="34"/>
      <c r="E97" s="34"/>
    </row>
    <row r="98" ht="13.65" customHeight="1">
      <c r="A98" s="32"/>
      <c r="B98" t="s" s="9">
        <v>81</v>
      </c>
      <c r="C98" s="12"/>
      <c r="D98" s="33"/>
      <c r="E98" s="34"/>
    </row>
    <row r="99" ht="13.65" customHeight="1">
      <c r="A99" s="32"/>
      <c r="B99" t="s" s="9">
        <v>82</v>
      </c>
      <c r="C99" s="12"/>
      <c r="D99" s="33"/>
      <c r="E99" s="34"/>
    </row>
    <row r="100" ht="13.65" customHeight="1">
      <c r="A100" s="32"/>
      <c r="B100" t="s" s="9">
        <v>83</v>
      </c>
      <c r="C100" s="12"/>
      <c r="D100" s="33"/>
      <c r="E100" s="34"/>
    </row>
    <row r="101" ht="13.65" customHeight="1">
      <c r="A101" s="32"/>
      <c r="B101" t="s" s="9">
        <v>84</v>
      </c>
      <c r="C101" s="12"/>
      <c r="D101" s="33"/>
      <c r="E101" s="34"/>
    </row>
    <row r="102" ht="13.65" customHeight="1">
      <c r="A102" s="32"/>
      <c r="B102" t="s" s="50">
        <v>85</v>
      </c>
      <c r="C102" s="12"/>
      <c r="D102" s="33"/>
      <c r="E102" s="34"/>
    </row>
    <row r="103" ht="13.65" customHeight="1">
      <c r="A103" s="32"/>
      <c r="B103" t="s" s="9">
        <v>86</v>
      </c>
      <c r="C103" s="12"/>
      <c r="D103" s="33"/>
      <c r="E103" s="34"/>
    </row>
    <row r="104" ht="13.65" customHeight="1">
      <c r="A104" s="32"/>
      <c r="B104" t="s" s="9">
        <v>87</v>
      </c>
      <c r="C104" s="12"/>
      <c r="D104" s="33"/>
      <c r="E104" s="34"/>
    </row>
    <row r="105" ht="13.65" customHeight="1">
      <c r="A105" s="32"/>
      <c r="B105" t="s" s="9">
        <v>88</v>
      </c>
      <c r="C105" s="12"/>
      <c r="D105" s="33"/>
      <c r="E105" s="34"/>
    </row>
    <row r="106" ht="13.65" customHeight="1">
      <c r="A106" s="32"/>
      <c r="B106" t="s" s="9">
        <v>89</v>
      </c>
      <c r="C106" s="12"/>
      <c r="D106" s="33"/>
      <c r="E106" s="34"/>
    </row>
    <row r="107" ht="13.65" customHeight="1">
      <c r="A107" s="32"/>
      <c r="B107" t="s" s="9">
        <v>90</v>
      </c>
      <c r="C107" s="12"/>
      <c r="D107" s="33"/>
      <c r="E107" s="34"/>
    </row>
    <row r="108" ht="13.65" customHeight="1">
      <c r="A108" s="32"/>
      <c r="B108" t="s" s="9">
        <v>27</v>
      </c>
      <c r="C108" s="12"/>
      <c r="D108" s="47"/>
      <c r="E108" s="41"/>
    </row>
    <row r="109" ht="13.65" customHeight="1">
      <c r="A109" s="32"/>
      <c r="B109" t="s" s="9">
        <v>27</v>
      </c>
      <c r="C109" s="12"/>
      <c r="D109" t="s" s="15">
        <v>91</v>
      </c>
      <c r="E109" t="s" s="15">
        <v>17</v>
      </c>
    </row>
    <row r="110" ht="13.65" customHeight="1">
      <c r="A110" s="32"/>
      <c r="B110" t="s" s="9">
        <v>27</v>
      </c>
      <c r="C110" s="12"/>
      <c r="D110" s="12">
        <f>SUM(C98:C110)</f>
        <v>0</v>
      </c>
      <c r="E110" s="42">
        <f>IF(ISERROR(D110/$D$18)=TRUE,0,(D110/$D$18))</f>
        <v>0</v>
      </c>
    </row>
    <row r="111" ht="13.65" customHeight="1">
      <c r="A111" s="34"/>
      <c r="B111" s="39"/>
      <c r="C111" s="39"/>
      <c r="D111" s="39"/>
      <c r="E111" t="s" s="44">
        <v>57</v>
      </c>
    </row>
  </sheetData>
  <mergeCells count="2">
    <mergeCell ref="D11:E11"/>
    <mergeCell ref="D12:E12"/>
  </mergeCells>
  <conditionalFormatting sqref="C12">
    <cfRule type="cellIs" dxfId="0" priority="1" operator="equal" stopIfTrue="1">
      <formula>0</formula>
    </cfRule>
    <cfRule type="cellIs" dxfId="1" priority="2" operator="greaterThan" stopIfTrue="1">
      <formula>0</formula>
    </cfRule>
    <cfRule type="cellIs" dxfId="2" priority="3" operator="lessThan" stopIfTrue="1">
      <formula>0</formula>
    </cfRule>
  </conditionalFormatting>
  <conditionalFormatting sqref="E23 E31">
    <cfRule type="cellIs" dxfId="3" priority="1" operator="lessThan" stopIfTrue="1">
      <formula>0.1</formula>
    </cfRule>
    <cfRule type="cellIs" dxfId="4" priority="2" operator="greaterThan" stopIfTrue="1">
      <formula>0.15</formula>
    </cfRule>
  </conditionalFormatting>
  <conditionalFormatting sqref="E51">
    <cfRule type="cellIs" dxfId="5" priority="1" operator="lessThan" stopIfTrue="1">
      <formula>0.15</formula>
    </cfRule>
    <cfRule type="cellIs" dxfId="6" priority="2" operator="greaterThan" stopIfTrue="1">
      <formula>0.35</formula>
    </cfRule>
  </conditionalFormatting>
  <conditionalFormatting sqref="E63 E70 E110">
    <cfRule type="cellIs" dxfId="7" priority="1" operator="lessThan" stopIfTrue="1">
      <formula>0.1</formula>
    </cfRule>
    <cfRule type="cellIs" dxfId="8" priority="2" operator="greaterThan" stopIfTrue="1">
      <formula>0.2</formula>
    </cfRule>
  </conditionalFormatting>
  <conditionalFormatting sqref="E76">
    <cfRule type="cellIs" dxfId="9" priority="1" operator="lessThan" stopIfTrue="1">
      <formula>0.05</formula>
    </cfRule>
    <cfRule type="cellIs" dxfId="10" priority="2" operator="greaterThan" stopIfTrue="1">
      <formula>0.1</formula>
    </cfRule>
  </conditionalFormatting>
  <conditionalFormatting sqref="E95">
    <cfRule type="cellIs" dxfId="11" priority="1" operator="lessThan" stopIfTrue="1">
      <formula>0.1</formula>
    </cfRule>
  </conditionalFormatting>
  <pageMargins left="0.5" right="0.5" top="1.25" bottom="1" header="0.5" footer="0.5"/>
  <pageSetup firstPageNumber="1" fitToHeight="1" fitToWidth="1" scale="100" useFirstPageNumber="0" orientation="portrait" pageOrder="downThenOver"/>
  <headerFooter>
    <oddHeader>&amp;C&amp;"Calibri,Regular"&amp;20&amp;K000000
Financial Freedom Budget</oddHeader>
    <oddFooter>&amp;C&amp;"Calibri,Regular"&amp;16&amp;K000000www.JOESANGL.com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