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F\Documents\cbcm\1 Finance CBCM\FD office\"/>
    </mc:Choice>
  </mc:AlternateContent>
  <xr:revisionPtr revIDLastSave="0" documentId="13_ncr:1_{E54263D0-4A32-411D-BC8F-0AE9CEEEDD0E}" xr6:coauthVersionLast="47" xr6:coauthVersionMax="47" xr10:uidLastSave="{00000000-0000-0000-0000-000000000000}"/>
  <bookViews>
    <workbookView xWindow="6668" yWindow="0" windowWidth="17062" windowHeight="9847" xr2:uid="{00000000-000D-0000-FFFF-FFFF00000000}"/>
  </bookViews>
  <sheets>
    <sheet name="request" sheetId="2" r:id="rId1"/>
    <sheet name="dept codes" sheetId="4" r:id="rId2"/>
    <sheet name="account codes" sheetId="5" r:id="rId3"/>
    <sheet name="sales tax reimbursement" sheetId="6" r:id="rId4"/>
  </sheets>
  <definedNames>
    <definedName name="_xlnm.Print_Area" localSheetId="2">'account codes'!$A$1:$E$43</definedName>
    <definedName name="_xlnm.Print_Area" localSheetId="1">'dept codes'!$A$1:$B$47</definedName>
    <definedName name="_xlnm.Print_Area" localSheetId="0">request!$A$1:$J$40</definedName>
    <definedName name="_xlnm.Print_Area" localSheetId="3">'sales tax reimbursement'!$A$1:$B$12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9" i="2" l="1"/>
</calcChain>
</file>

<file path=xl/sharedStrings.xml><?xml version="1.0" encoding="utf-8"?>
<sst xmlns="http://schemas.openxmlformats.org/spreadsheetml/2006/main" count="202" uniqueCount="198">
  <si>
    <t>Reimbursement</t>
  </si>
  <si>
    <t>Invoice Payment</t>
  </si>
  <si>
    <t>Pay in Advance</t>
  </si>
  <si>
    <t>Other</t>
  </si>
  <si>
    <t>Date</t>
  </si>
  <si>
    <t>Amount</t>
  </si>
  <si>
    <t>Dept. Code</t>
  </si>
  <si>
    <t>Description</t>
  </si>
  <si>
    <t xml:space="preserve">Total </t>
  </si>
  <si>
    <t>Department Name</t>
  </si>
  <si>
    <t>Price Comparison/Decision Statements:</t>
  </si>
  <si>
    <t xml:space="preserve"> Address</t>
  </si>
  <si>
    <t xml:space="preserve"> Phone Number</t>
  </si>
  <si>
    <t xml:space="preserve"> Invoice Number &amp; Date</t>
  </si>
  <si>
    <t>Receipt Requirements:</t>
  </si>
  <si>
    <t xml:space="preserve">2. For purchases exceeding $2,500 (see exceptions in Budget Policy Article 3.2.8.3), a price comparison report (e.g. comparing prices and/or specs of product and services, etc.) consisting of 3 quotes shall be reviewed by the Budget Committee (BC) prior to actual purchase. </t>
  </si>
  <si>
    <t>Submitted By (Signature)</t>
  </si>
  <si>
    <t>Authorized By (Signature)</t>
  </si>
  <si>
    <t>Account Code</t>
  </si>
  <si>
    <t>Dept code</t>
  </si>
  <si>
    <t>Building Fund</t>
  </si>
  <si>
    <t>Caring Fund</t>
  </si>
  <si>
    <t>China Education Support Fund</t>
  </si>
  <si>
    <t>Bank Charges</t>
  </si>
  <si>
    <t>Bible/Material/Film</t>
  </si>
  <si>
    <t>Kingdom Building Fund</t>
  </si>
  <si>
    <t>Books/Material, etc.</t>
  </si>
  <si>
    <t>Finance Department</t>
  </si>
  <si>
    <t>Caring  - Monthly Support</t>
  </si>
  <si>
    <t>Caring - Funeral Flower</t>
  </si>
  <si>
    <t>Caring - Homeless Ministry</t>
  </si>
  <si>
    <t>Caring - Others</t>
  </si>
  <si>
    <t>Missions Fund</t>
  </si>
  <si>
    <t>Caring - Love Gifts</t>
  </si>
  <si>
    <t>Children's Care</t>
  </si>
  <si>
    <t>Scholarship Fund</t>
  </si>
  <si>
    <t>Church Calendars</t>
  </si>
  <si>
    <t>Secretary Department</t>
  </si>
  <si>
    <t>Conference &amp; Seminar Subsidies</t>
  </si>
  <si>
    <t>Drama/ Face Painting</t>
  </si>
  <si>
    <t>Dues &amp; Subscriptions</t>
  </si>
  <si>
    <t>Building Fund-Gaithersburg</t>
  </si>
  <si>
    <t>Employee/Pastors' Benefits</t>
  </si>
  <si>
    <t>Elderly Fund</t>
  </si>
  <si>
    <t>Equipment - Accessories</t>
  </si>
  <si>
    <t>Equipment - Electronics</t>
  </si>
  <si>
    <t>Equipment - Software</t>
  </si>
  <si>
    <t>BOE - Ministry</t>
  </si>
  <si>
    <t>Food Subsidies</t>
  </si>
  <si>
    <t>Meals for Speaker/Missionaries</t>
  </si>
  <si>
    <t>Garbage Removal</t>
  </si>
  <si>
    <t>Gasoline</t>
  </si>
  <si>
    <t>Room &amp; Board - Speaker</t>
  </si>
  <si>
    <t>Honorarium - Speaker</t>
  </si>
  <si>
    <t>Insurance - Health</t>
  </si>
  <si>
    <t>Insurance - Liability</t>
  </si>
  <si>
    <t>Insurance - Vehicle</t>
  </si>
  <si>
    <t>Insurance - Workers' Comp.</t>
  </si>
  <si>
    <t>Land Purchase</t>
  </si>
  <si>
    <t>Maintenance - Building</t>
  </si>
  <si>
    <t>Maintenance - Chapel</t>
  </si>
  <si>
    <t>Maintenance - Library</t>
  </si>
  <si>
    <t>Maintenance - Computer</t>
  </si>
  <si>
    <t>Maintenance - Equipment</t>
  </si>
  <si>
    <t>Maintenance - Landscape</t>
  </si>
  <si>
    <t>Maintenance - Others</t>
  </si>
  <si>
    <t>Missions Conference Expenses</t>
  </si>
  <si>
    <t>Missions Support - Regular</t>
  </si>
  <si>
    <t>Missions Support - Short-Term</t>
  </si>
  <si>
    <t>Missions Support - Special</t>
  </si>
  <si>
    <t>Missions Fund - Start-Up</t>
  </si>
  <si>
    <t>Missions Fund - Field Trip</t>
  </si>
  <si>
    <t>Music Copy Right License</t>
  </si>
  <si>
    <t>Outside Services</t>
  </si>
  <si>
    <t xml:space="preserve">Vanco Processing Fees </t>
  </si>
  <si>
    <t>Payroll Tax</t>
  </si>
  <si>
    <t>Periodicals, etc.</t>
  </si>
  <si>
    <t>Postage</t>
  </si>
  <si>
    <t>Printing</t>
  </si>
  <si>
    <t>Solid Waste Charge</t>
  </si>
  <si>
    <t>Relocation/Moving Expense</t>
  </si>
  <si>
    <t>Facility Rental - Retreat</t>
  </si>
  <si>
    <t>Rental Fee</t>
  </si>
  <si>
    <t>Salary &amp; Housing Allowance</t>
  </si>
  <si>
    <t>Scholarship - Retreat</t>
  </si>
  <si>
    <t>Scholarship</t>
  </si>
  <si>
    <t>Supplies - Audio/Video</t>
  </si>
  <si>
    <t>Supplies - Choir Music</t>
  </si>
  <si>
    <t>Supplies - Flower</t>
  </si>
  <si>
    <t>Supplies - General</t>
  </si>
  <si>
    <t>Supplies - Gifts</t>
  </si>
  <si>
    <t>Supplies - Prizes</t>
  </si>
  <si>
    <t>Teacher's Material</t>
  </si>
  <si>
    <t>Telephone/Network</t>
  </si>
  <si>
    <t>Website/Application Development</t>
  </si>
  <si>
    <t>Training Subsidies</t>
  </si>
  <si>
    <t>Travel - Local</t>
  </si>
  <si>
    <t>Travel - Out-of-Town</t>
  </si>
  <si>
    <t>Water</t>
  </si>
  <si>
    <t>Reserve Fund</t>
  </si>
  <si>
    <t>Check the appropriate request</t>
  </si>
  <si>
    <t>Printed Name (Requester)</t>
  </si>
  <si>
    <t>Printed Name (Approver)</t>
  </si>
  <si>
    <t xml:space="preserve"> Email</t>
  </si>
  <si>
    <t>Blessed Center</t>
  </si>
  <si>
    <t>Training Materials</t>
  </si>
  <si>
    <t>Electricity - PFD</t>
  </si>
  <si>
    <t>Refreshment - Children</t>
  </si>
  <si>
    <t>Gas -PFD</t>
  </si>
  <si>
    <t>Student's Material - Children</t>
  </si>
  <si>
    <t>Internship 1099</t>
  </si>
  <si>
    <t>Theological Training-Sch. F only</t>
  </si>
  <si>
    <t>Administrative - Staff</t>
  </si>
  <si>
    <t>01</t>
  </si>
  <si>
    <t>Administrative - Layman Training</t>
  </si>
  <si>
    <t>02</t>
  </si>
  <si>
    <t>Administrative - Pastoral</t>
  </si>
  <si>
    <t>03</t>
  </si>
  <si>
    <t>04</t>
  </si>
  <si>
    <t>05</t>
  </si>
  <si>
    <t>CBCM-G  no budget process</t>
  </si>
  <si>
    <t xml:space="preserve">Children Department </t>
  </si>
  <si>
    <t>09</t>
  </si>
  <si>
    <t>Christian Education -RC</t>
  </si>
  <si>
    <t>27</t>
  </si>
  <si>
    <t>Christian Education -RE</t>
  </si>
  <si>
    <t>28</t>
  </si>
  <si>
    <t>Christian Education -RM</t>
  </si>
  <si>
    <t>29</t>
  </si>
  <si>
    <t>18</t>
  </si>
  <si>
    <t>19</t>
  </si>
  <si>
    <t>Fellowship - RC</t>
  </si>
  <si>
    <t>21</t>
  </si>
  <si>
    <t>Fellowship - RE</t>
  </si>
  <si>
    <t>Fellowship - RM</t>
  </si>
  <si>
    <t>99</t>
  </si>
  <si>
    <t>Worship - RC</t>
  </si>
  <si>
    <t>24</t>
  </si>
  <si>
    <t>Worship - RE</t>
  </si>
  <si>
    <t>25</t>
  </si>
  <si>
    <t>Worship - RM</t>
  </si>
  <si>
    <t>26</t>
  </si>
  <si>
    <t>G Campus</t>
  </si>
  <si>
    <t>Caring - G Campus</t>
  </si>
  <si>
    <t>05-48</t>
  </si>
  <si>
    <t>Children Dept - G Campus</t>
  </si>
  <si>
    <t>09-48</t>
  </si>
  <si>
    <t>Christian Education - G Campus</t>
  </si>
  <si>
    <t>29-48</t>
  </si>
  <si>
    <t>Evangelism - G Campus</t>
  </si>
  <si>
    <t>19-48</t>
  </si>
  <si>
    <t>Fellowship - G campus</t>
  </si>
  <si>
    <t>23-48</t>
  </si>
  <si>
    <t>Hospitality G Campus</t>
  </si>
  <si>
    <t>32-48</t>
  </si>
  <si>
    <t>Media - G Campus</t>
  </si>
  <si>
    <t>39-48</t>
  </si>
  <si>
    <t>Physical Facilities - G Campus</t>
  </si>
  <si>
    <t>36-48</t>
  </si>
  <si>
    <t>Worship - G campus</t>
  </si>
  <si>
    <t>26-48</t>
  </si>
  <si>
    <t>Youth - G Campus</t>
  </si>
  <si>
    <t>46-48</t>
  </si>
  <si>
    <t>Code</t>
  </si>
  <si>
    <t>Small Tools, Equipment, etc.</t>
  </si>
  <si>
    <t>Tuition Subsidies -China Ed. F only</t>
  </si>
  <si>
    <r>
      <t>1. The purchase of items or services between $700 and $2,500 (except for Physical Facilities) shall require 2 quotes, and a purchase decision</t>
    </r>
    <r>
      <rPr>
        <b/>
        <sz val="14"/>
        <color theme="1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statement shall be submitted along with this voucher.</t>
    </r>
  </si>
  <si>
    <t xml:space="preserve">1. A copy of the receipts must be submitted along with the approved voucher. Email approvals will be accepted.  </t>
  </si>
  <si>
    <t>3. Laymen training reimbursement requests must be submitted with the Pastor's email acknowledgment of reviewing the participant report.</t>
  </si>
  <si>
    <t>2026  Department</t>
  </si>
  <si>
    <t>4. All expenses charged under Food Subsidies Code 6130 must include the number of people who attended the event.</t>
  </si>
  <si>
    <t>2. All purchase receipts and approved vouchers must be submitted within 10 days of the purchase date or the conclusion of the event.</t>
  </si>
  <si>
    <t xml:space="preserve">Sales Tax Reimbursement Form  </t>
  </si>
  <si>
    <t>Other reason(s), if any:</t>
  </si>
  <si>
    <t>Name :</t>
  </si>
  <si>
    <t>Date:</t>
  </si>
  <si>
    <t>Evangelism - RC</t>
  </si>
  <si>
    <t>Evangelism - RE</t>
  </si>
  <si>
    <t>Evangelism - RM</t>
  </si>
  <si>
    <t xml:space="preserve">Literature Department </t>
  </si>
  <si>
    <t>Hospitality Rockville</t>
  </si>
  <si>
    <t>Media Department Rockville</t>
  </si>
  <si>
    <t>Physical Facilities Rockville</t>
  </si>
  <si>
    <t>Youth Department Rockville</t>
  </si>
  <si>
    <t>as of 1/1/2026</t>
  </si>
  <si>
    <r>
      <rPr>
        <b/>
        <sz val="14"/>
        <color theme="1"/>
        <rFont val="Times New Roman"/>
        <family val="1"/>
      </rPr>
      <t>Signature :</t>
    </r>
    <r>
      <rPr>
        <sz val="14"/>
        <color theme="1"/>
        <rFont val="Times New Roman"/>
        <family val="1"/>
      </rPr>
      <t/>
    </r>
  </si>
  <si>
    <t xml:space="preserve">I have made reasonable efforts but was unable to obtain sales tax exemption for church-related purchase as shown in attached voucher.  </t>
  </si>
  <si>
    <t>Amount:</t>
  </si>
  <si>
    <t>Please list actions taken to obtain sales tax exemption **:</t>
  </si>
  <si>
    <t>**This form must be completed in full, including the actions taken to exclude sales tax on church-related purchases. Incomplete reimbursement forms will no longer be accepted by the Finance Department beginning in 2026.</t>
  </si>
  <si>
    <t xml:space="preserve">CBCM Account Codes </t>
  </si>
  <si>
    <t>Bibles Costs</t>
  </si>
  <si>
    <t>Book/Material Costs</t>
  </si>
  <si>
    <t>Lunch Costs</t>
  </si>
  <si>
    <t>CBCM Payment Request Form</t>
  </si>
  <si>
    <t xml:space="preserve">Paid via CBCM Credit Card # </t>
  </si>
  <si>
    <t>CBCM Finance Department, Version 2026.2</t>
  </si>
  <si>
    <t xml:space="preserve">Pay To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</si>
</sst>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  <numFmt numFmtId="165" formatCode="mm/dd/yy;@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name val="Times New Roman"/>
      <family val="1"/>
    </font>
    <font>
      <sz val="12"/>
      <color rgb="FF0000FF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b/>
      <sz val="20"/>
      <color theme="1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9"/>
      <color rgb="FF0000CC"/>
      <name val="Arial"/>
      <family val="2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sz val="13"/>
      <name val="Calibri"/>
      <family val="2"/>
      <scheme val="minor"/>
    </font>
    <font>
      <b/>
      <sz val="13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theme="1"/>
      <name val="Lucida Handwriting"/>
      <family val="4"/>
    </font>
    <font>
      <b/>
      <sz val="18"/>
      <color theme="1"/>
      <name val="Times New Roman"/>
      <family val="1"/>
    </font>
    <font>
      <sz val="8"/>
      <name val="Calibri"/>
      <family val="2"/>
      <scheme val="minor"/>
    </font>
    <font>
      <sz val="18"/>
      <name val="Times New Roman"/>
      <family val="1"/>
    </font>
    <font>
      <b/>
      <sz val="18"/>
      <name val="Times New Roman"/>
      <family val="1"/>
    </font>
    <font>
      <sz val="9"/>
      <color rgb="FFC00000"/>
      <name val="Arial"/>
      <family val="2"/>
    </font>
    <font>
      <sz val="18"/>
      <color rgb="FF0000FF"/>
      <name val="Times New Roman"/>
      <family val="1"/>
    </font>
    <font>
      <b/>
      <sz val="18"/>
      <color rgb="FF0000FF"/>
      <name val="Times New Roman"/>
      <family val="1"/>
    </font>
    <font>
      <sz val="16"/>
      <color rgb="FF0000FF"/>
      <name val="Times New Roman"/>
      <family val="1"/>
    </font>
    <font>
      <b/>
      <i/>
      <sz val="18"/>
      <color rgb="FF0000FF"/>
      <name val="Lucida Calligraphy"/>
      <family val="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179">
    <xf numFmtId="0" fontId="0" fillId="0" borderId="0" xfId="0"/>
    <xf numFmtId="0" fontId="3" fillId="0" borderId="0" xfId="0" applyFont="1" applyProtection="1">
      <protection locked="0"/>
    </xf>
    <xf numFmtId="0" fontId="3" fillId="0" borderId="0" xfId="0" applyFont="1"/>
    <xf numFmtId="0" fontId="6" fillId="0" borderId="0" xfId="0" applyFont="1" applyProtection="1">
      <protection locked="0"/>
    </xf>
    <xf numFmtId="0" fontId="5" fillId="0" borderId="0" xfId="0" applyFont="1"/>
    <xf numFmtId="0" fontId="6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top"/>
      <protection locked="0"/>
    </xf>
    <xf numFmtId="0" fontId="10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2" borderId="8" xfId="0" applyFont="1" applyFill="1" applyBorder="1" applyAlignment="1" applyProtection="1">
      <alignment horizontal="center" vertical="center"/>
      <protection locked="0"/>
    </xf>
    <xf numFmtId="164" fontId="3" fillId="0" borderId="0" xfId="0" applyNumberFormat="1" applyFont="1" applyAlignment="1" applyProtection="1">
      <alignment horizontal="right" vertical="justify"/>
      <protection locked="0"/>
    </xf>
    <xf numFmtId="0" fontId="12" fillId="0" borderId="0" xfId="0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left"/>
      <protection locked="0"/>
    </xf>
    <xf numFmtId="0" fontId="5" fillId="0" borderId="0" xfId="0" applyFont="1" applyAlignment="1">
      <alignment horizontal="left" vertical="center"/>
    </xf>
    <xf numFmtId="0" fontId="10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13" fillId="0" borderId="0" xfId="0" applyFont="1" applyAlignment="1">
      <alignment vertical="center"/>
    </xf>
    <xf numFmtId="0" fontId="5" fillId="0" borderId="0" xfId="0" applyFont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4" fillId="0" borderId="14" xfId="0" applyFont="1" applyBorder="1" applyAlignment="1" applyProtection="1">
      <alignment horizontal="left" vertical="center"/>
      <protection locked="0"/>
    </xf>
    <xf numFmtId="0" fontId="4" fillId="0" borderId="15" xfId="0" applyFont="1" applyBorder="1" applyAlignment="1" applyProtection="1">
      <alignment horizontal="left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4" fillId="2" borderId="25" xfId="0" applyFont="1" applyFill="1" applyBorder="1" applyAlignment="1" applyProtection="1">
      <alignment vertical="center"/>
      <protection locked="0"/>
    </xf>
    <xf numFmtId="0" fontId="4" fillId="2" borderId="33" xfId="0" applyFont="1" applyFill="1" applyBorder="1" applyAlignment="1" applyProtection="1">
      <alignment vertical="center"/>
      <protection locked="0"/>
    </xf>
    <xf numFmtId="0" fontId="18" fillId="4" borderId="21" xfId="2" applyFont="1" applyFill="1" applyBorder="1" applyAlignment="1" applyProtection="1">
      <alignment horizontal="left" vertical="center"/>
      <protection locked="0"/>
    </xf>
    <xf numFmtId="0" fontId="19" fillId="4" borderId="9" xfId="2" applyFont="1" applyFill="1" applyBorder="1" applyAlignment="1" applyProtection="1">
      <alignment horizontal="center" vertical="center" wrapText="1"/>
      <protection locked="0"/>
    </xf>
    <xf numFmtId="0" fontId="20" fillId="0" borderId="12" xfId="2" applyFont="1" applyBorder="1" applyAlignment="1" applyProtection="1">
      <alignment horizontal="left" indent="1"/>
      <protection locked="0"/>
    </xf>
    <xf numFmtId="0" fontId="21" fillId="0" borderId="22" xfId="2" applyFont="1" applyBorder="1" applyAlignment="1" applyProtection="1">
      <alignment horizontal="left" indent="1"/>
      <protection locked="0"/>
    </xf>
    <xf numFmtId="0" fontId="20" fillId="0" borderId="12" xfId="0" applyFont="1" applyBorder="1" applyAlignment="1" applyProtection="1">
      <alignment horizontal="left" indent="1"/>
      <protection locked="0"/>
    </xf>
    <xf numFmtId="0" fontId="21" fillId="0" borderId="22" xfId="0" applyFont="1" applyBorder="1" applyAlignment="1" applyProtection="1">
      <alignment horizontal="left" indent="1"/>
      <protection locked="0"/>
    </xf>
    <xf numFmtId="0" fontId="22" fillId="0" borderId="10" xfId="0" applyFont="1" applyBorder="1" applyProtection="1">
      <protection locked="0"/>
    </xf>
    <xf numFmtId="0" fontId="22" fillId="0" borderId="11" xfId="0" applyFont="1" applyBorder="1" applyProtection="1">
      <protection locked="0"/>
    </xf>
    <xf numFmtId="0" fontId="21" fillId="4" borderId="12" xfId="0" applyFont="1" applyFill="1" applyBorder="1" applyAlignment="1" applyProtection="1">
      <alignment horizontal="left" indent="1"/>
      <protection locked="0"/>
    </xf>
    <xf numFmtId="0" fontId="19" fillId="4" borderId="22" xfId="0" applyFont="1" applyFill="1" applyBorder="1" applyProtection="1">
      <protection locked="0"/>
    </xf>
    <xf numFmtId="0" fontId="20" fillId="0" borderId="22" xfId="2" applyFont="1" applyBorder="1" applyAlignment="1" applyProtection="1">
      <alignment horizontal="left" indent="1"/>
      <protection locked="0"/>
    </xf>
    <xf numFmtId="0" fontId="22" fillId="0" borderId="0" xfId="0" applyFont="1" applyProtection="1">
      <protection locked="0"/>
    </xf>
    <xf numFmtId="0" fontId="22" fillId="0" borderId="0" xfId="0" applyFont="1" applyAlignment="1" applyProtection="1">
      <alignment vertical="top"/>
      <protection locked="0"/>
    </xf>
    <xf numFmtId="0" fontId="15" fillId="3" borderId="21" xfId="4" applyFont="1" applyFill="1" applyBorder="1" applyAlignment="1">
      <alignment vertical="center"/>
    </xf>
    <xf numFmtId="0" fontId="15" fillId="3" borderId="8" xfId="4" applyFont="1" applyFill="1" applyBorder="1" applyAlignment="1">
      <alignment horizontal="center" vertical="center"/>
    </xf>
    <xf numFmtId="0" fontId="0" fillId="3" borderId="8" xfId="0" applyFill="1" applyBorder="1" applyAlignment="1">
      <alignment vertical="center"/>
    </xf>
    <xf numFmtId="0" fontId="15" fillId="3" borderId="9" xfId="4" applyFont="1" applyFill="1" applyBorder="1" applyAlignment="1">
      <alignment horizontal="center" vertical="center"/>
    </xf>
    <xf numFmtId="0" fontId="16" fillId="0" borderId="12" xfId="4" applyFont="1" applyBorder="1" applyAlignment="1">
      <alignment horizontal="left" vertical="center"/>
    </xf>
    <xf numFmtId="0" fontId="16" fillId="0" borderId="1" xfId="4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7" fillId="0" borderId="1" xfId="4" applyFont="1" applyBorder="1" applyAlignment="1">
      <alignment horizontal="left" vertical="center"/>
    </xf>
    <xf numFmtId="0" fontId="17" fillId="0" borderId="22" xfId="4" applyFont="1" applyBorder="1" applyAlignment="1">
      <alignment horizontal="center" vertical="center"/>
    </xf>
    <xf numFmtId="0" fontId="17" fillId="0" borderId="12" xfId="4" applyFont="1" applyBorder="1" applyAlignment="1">
      <alignment horizontal="left" vertical="center"/>
    </xf>
    <xf numFmtId="0" fontId="17" fillId="0" borderId="1" xfId="4" applyFont="1" applyBorder="1" applyAlignment="1">
      <alignment horizontal="center" vertical="center"/>
    </xf>
    <xf numFmtId="0" fontId="16" fillId="0" borderId="1" xfId="4" applyFont="1" applyBorder="1" applyAlignment="1">
      <alignment horizontal="left" vertical="center"/>
    </xf>
    <xf numFmtId="0" fontId="16" fillId="0" borderId="22" xfId="4" applyFont="1" applyBorder="1" applyAlignment="1">
      <alignment horizontal="center" vertical="center"/>
    </xf>
    <xf numFmtId="0" fontId="16" fillId="0" borderId="14" xfId="4" applyFont="1" applyBorder="1" applyAlignment="1">
      <alignment horizontal="left" vertical="center"/>
    </xf>
    <xf numFmtId="0" fontId="16" fillId="0" borderId="15" xfId="4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20" fillId="0" borderId="12" xfId="0" applyFont="1" applyBorder="1"/>
    <xf numFmtId="0" fontId="20" fillId="0" borderId="14" xfId="0" applyFont="1" applyBorder="1"/>
    <xf numFmtId="0" fontId="22" fillId="0" borderId="0" xfId="0" applyFont="1"/>
    <xf numFmtId="0" fontId="20" fillId="0" borderId="27" xfId="2" applyFont="1" applyBorder="1" applyAlignment="1" applyProtection="1">
      <alignment horizontal="left" indent="1"/>
      <protection locked="0"/>
    </xf>
    <xf numFmtId="0" fontId="5" fillId="0" borderId="0" xfId="0" applyFont="1" applyAlignment="1">
      <alignment vertical="center"/>
    </xf>
    <xf numFmtId="0" fontId="23" fillId="5" borderId="13" xfId="0" applyFont="1" applyFill="1" applyBorder="1" applyAlignment="1">
      <alignment horizontal="left" vertical="center"/>
    </xf>
    <xf numFmtId="0" fontId="5" fillId="5" borderId="34" xfId="0" applyFont="1" applyFill="1" applyBorder="1" applyAlignment="1">
      <alignment vertical="center"/>
    </xf>
    <xf numFmtId="0" fontId="5" fillId="5" borderId="34" xfId="0" applyFont="1" applyFill="1" applyBorder="1"/>
    <xf numFmtId="0" fontId="5" fillId="5" borderId="12" xfId="0" applyFont="1" applyFill="1" applyBorder="1" applyAlignment="1">
      <alignment vertical="center"/>
    </xf>
    <xf numFmtId="0" fontId="4" fillId="5" borderId="14" xfId="0" applyFont="1" applyFill="1" applyBorder="1" applyAlignment="1">
      <alignment vertical="center"/>
    </xf>
    <xf numFmtId="14" fontId="5" fillId="0" borderId="27" xfId="0" applyNumberFormat="1" applyFont="1" applyBorder="1" applyAlignment="1">
      <alignment horizontal="left" vertical="center"/>
    </xf>
    <xf numFmtId="0" fontId="5" fillId="0" borderId="36" xfId="0" applyFont="1" applyBorder="1"/>
    <xf numFmtId="0" fontId="4" fillId="5" borderId="37" xfId="0" applyFont="1" applyFill="1" applyBorder="1" applyAlignment="1">
      <alignment vertical="center"/>
    </xf>
    <xf numFmtId="0" fontId="5" fillId="0" borderId="38" xfId="0" applyFont="1" applyBorder="1" applyAlignment="1">
      <alignment horizontal="left" vertical="center"/>
    </xf>
    <xf numFmtId="0" fontId="24" fillId="0" borderId="22" xfId="0" applyFont="1" applyBorder="1" applyAlignment="1">
      <alignment horizontal="left" vertical="center"/>
    </xf>
    <xf numFmtId="164" fontId="5" fillId="0" borderId="39" xfId="0" applyNumberFormat="1" applyFont="1" applyBorder="1" applyAlignment="1">
      <alignment horizontal="left" vertical="center"/>
    </xf>
    <xf numFmtId="0" fontId="7" fillId="2" borderId="21" xfId="0" applyFont="1" applyFill="1" applyBorder="1" applyAlignment="1" applyProtection="1">
      <alignment horizontal="center" vertical="center"/>
      <protection locked="0"/>
    </xf>
    <xf numFmtId="0" fontId="16" fillId="0" borderId="30" xfId="4" applyFont="1" applyBorder="1" applyAlignment="1">
      <alignment horizontal="left" vertical="center"/>
    </xf>
    <xf numFmtId="0" fontId="16" fillId="0" borderId="7" xfId="4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29" fillId="0" borderId="7" xfId="4" applyFont="1" applyBorder="1" applyAlignment="1">
      <alignment horizontal="left" vertical="center"/>
    </xf>
    <xf numFmtId="0" fontId="29" fillId="0" borderId="15" xfId="4" applyFont="1" applyBorder="1" applyAlignment="1">
      <alignment horizontal="left" vertical="center"/>
    </xf>
    <xf numFmtId="0" fontId="29" fillId="0" borderId="40" xfId="4" applyFont="1" applyBorder="1" applyAlignment="1">
      <alignment horizontal="center" vertical="center"/>
    </xf>
    <xf numFmtId="0" fontId="29" fillId="0" borderId="27" xfId="4" applyFont="1" applyBorder="1" applyAlignment="1">
      <alignment horizontal="center" vertical="center"/>
    </xf>
    <xf numFmtId="165" fontId="30" fillId="0" borderId="12" xfId="0" applyNumberFormat="1" applyFont="1" applyBorder="1" applyAlignment="1" applyProtection="1">
      <alignment horizontal="center" vertical="center"/>
      <protection locked="0"/>
    </xf>
    <xf numFmtId="0" fontId="30" fillId="0" borderId="1" xfId="1" quotePrefix="1" applyNumberFormat="1" applyFont="1" applyBorder="1" applyAlignment="1" applyProtection="1">
      <alignment horizontal="center" vertical="center"/>
      <protection locked="0"/>
    </xf>
    <xf numFmtId="0" fontId="30" fillId="0" borderId="1" xfId="1" applyNumberFormat="1" applyFont="1" applyBorder="1" applyAlignment="1" applyProtection="1">
      <alignment horizontal="center" vertical="center"/>
      <protection locked="0"/>
    </xf>
    <xf numFmtId="165" fontId="30" fillId="0" borderId="30" xfId="0" applyNumberFormat="1" applyFont="1" applyBorder="1" applyAlignment="1" applyProtection="1">
      <alignment horizontal="center" vertical="center"/>
      <protection locked="0"/>
    </xf>
    <xf numFmtId="0" fontId="30" fillId="0" borderId="12" xfId="0" applyFont="1" applyBorder="1" applyAlignment="1" applyProtection="1">
      <alignment vertical="center"/>
      <protection locked="0"/>
    </xf>
    <xf numFmtId="0" fontId="30" fillId="0" borderId="1" xfId="0" applyFont="1" applyBorder="1" applyAlignment="1" applyProtection="1">
      <alignment vertical="center"/>
      <protection locked="0"/>
    </xf>
    <xf numFmtId="14" fontId="30" fillId="0" borderId="1" xfId="0" applyNumberFormat="1" applyFont="1" applyBorder="1" applyAlignment="1" applyProtection="1">
      <alignment vertical="center"/>
      <protection locked="0"/>
    </xf>
    <xf numFmtId="0" fontId="33" fillId="0" borderId="1" xfId="0" applyFont="1" applyBorder="1" applyAlignment="1" applyProtection="1">
      <alignment vertical="center"/>
      <protection locked="0"/>
    </xf>
    <xf numFmtId="165" fontId="30" fillId="0" borderId="1" xfId="0" applyNumberFormat="1" applyFont="1" applyBorder="1" applyAlignment="1" applyProtection="1">
      <alignment vertical="center"/>
      <protection locked="0"/>
    </xf>
    <xf numFmtId="165" fontId="30" fillId="0" borderId="22" xfId="0" applyNumberFormat="1" applyFont="1" applyBorder="1" applyAlignment="1" applyProtection="1">
      <alignment vertical="center"/>
      <protection locked="0"/>
    </xf>
    <xf numFmtId="0" fontId="4" fillId="2" borderId="21" xfId="0" applyFont="1" applyFill="1" applyBorder="1" applyAlignment="1" applyProtection="1">
      <alignment horizontal="left" vertical="center"/>
      <protection locked="0"/>
    </xf>
    <xf numFmtId="0" fontId="4" fillId="2" borderId="8" xfId="0" applyFont="1" applyFill="1" applyBorder="1" applyAlignment="1" applyProtection="1">
      <alignment horizontal="left" vertical="center"/>
      <protection locked="0"/>
    </xf>
    <xf numFmtId="0" fontId="4" fillId="2" borderId="24" xfId="0" applyFont="1" applyFill="1" applyBorder="1" applyAlignment="1" applyProtection="1">
      <alignment horizontal="left" vertical="center"/>
      <protection locked="0"/>
    </xf>
    <xf numFmtId="0" fontId="4" fillId="2" borderId="25" xfId="0" applyFont="1" applyFill="1" applyBorder="1" applyAlignment="1" applyProtection="1">
      <alignment horizontal="left" vertical="center"/>
      <protection locked="0"/>
    </xf>
    <xf numFmtId="0" fontId="4" fillId="2" borderId="26" xfId="0" applyFont="1" applyFill="1" applyBorder="1" applyAlignment="1" applyProtection="1">
      <alignment horizontal="left" vertical="center"/>
      <protection locked="0"/>
    </xf>
    <xf numFmtId="0" fontId="7" fillId="0" borderId="16" xfId="0" applyFont="1" applyBorder="1" applyAlignment="1" applyProtection="1">
      <alignment horizontal="left" vertical="center"/>
      <protection locked="0"/>
    </xf>
    <xf numFmtId="0" fontId="7" fillId="0" borderId="17" xfId="0" applyFont="1" applyBorder="1" applyAlignment="1" applyProtection="1">
      <alignment horizontal="left" vertical="center"/>
      <protection locked="0"/>
    </xf>
    <xf numFmtId="0" fontId="7" fillId="0" borderId="23" xfId="0" applyFont="1" applyBorder="1" applyAlignment="1" applyProtection="1">
      <alignment horizontal="left" vertical="center"/>
      <protection locked="0"/>
    </xf>
    <xf numFmtId="0" fontId="4" fillId="2" borderId="13" xfId="0" applyFont="1" applyFill="1" applyBorder="1" applyAlignment="1" applyProtection="1">
      <alignment horizontal="left" vertical="center"/>
      <protection locked="0"/>
    </xf>
    <xf numFmtId="0" fontId="4" fillId="2" borderId="4" xfId="0" applyFont="1" applyFill="1" applyBorder="1" applyAlignment="1" applyProtection="1">
      <alignment horizontal="left" vertical="center"/>
      <protection locked="0"/>
    </xf>
    <xf numFmtId="0" fontId="4" fillId="2" borderId="2" xfId="0" applyFont="1" applyFill="1" applyBorder="1" applyAlignment="1" applyProtection="1">
      <alignment horizontal="left" vertical="center"/>
      <protection locked="0"/>
    </xf>
    <xf numFmtId="0" fontId="4" fillId="2" borderId="3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4" fillId="2" borderId="22" xfId="0" applyFont="1" applyFill="1" applyBorder="1" applyAlignment="1" applyProtection="1">
      <alignment horizontal="left" vertical="center"/>
      <protection locked="0"/>
    </xf>
    <xf numFmtId="44" fontId="31" fillId="0" borderId="15" xfId="1" applyFont="1" applyBorder="1" applyAlignment="1" applyProtection="1">
      <alignment horizontal="right" vertical="center"/>
    </xf>
    <xf numFmtId="0" fontId="4" fillId="2" borderId="9" xfId="0" applyFont="1" applyFill="1" applyBorder="1" applyAlignment="1" applyProtection="1">
      <alignment horizontal="left" vertical="center"/>
      <protection locked="0"/>
    </xf>
    <xf numFmtId="0" fontId="30" fillId="0" borderId="12" xfId="0" applyFont="1" applyBorder="1" applyAlignment="1" applyProtection="1">
      <alignment horizontal="left" vertical="center"/>
      <protection locked="0"/>
    </xf>
    <xf numFmtId="0" fontId="30" fillId="0" borderId="1" xfId="0" applyFont="1" applyBorder="1" applyAlignment="1" applyProtection="1">
      <alignment horizontal="left" vertical="center"/>
      <protection locked="0"/>
    </xf>
    <xf numFmtId="0" fontId="30" fillId="0" borderId="2" xfId="0" applyFont="1" applyBorder="1" applyAlignment="1" applyProtection="1">
      <alignment horizontal="left" vertical="center"/>
      <protection locked="0"/>
    </xf>
    <xf numFmtId="0" fontId="30" fillId="0" borderId="3" xfId="0" applyFont="1" applyBorder="1" applyAlignment="1" applyProtection="1">
      <alignment horizontal="left" vertical="center"/>
      <protection locked="0"/>
    </xf>
    <xf numFmtId="0" fontId="33" fillId="0" borderId="2" xfId="0" applyFont="1" applyBorder="1" applyAlignment="1" applyProtection="1">
      <alignment horizontal="left" vertical="center"/>
      <protection locked="0"/>
    </xf>
    <xf numFmtId="0" fontId="33" fillId="0" borderId="3" xfId="0" applyFont="1" applyBorder="1" applyAlignment="1" applyProtection="1">
      <alignment horizontal="left" vertical="center"/>
      <protection locked="0"/>
    </xf>
    <xf numFmtId="0" fontId="33" fillId="0" borderId="4" xfId="0" applyFont="1" applyBorder="1" applyAlignment="1" applyProtection="1">
      <alignment horizontal="left" vertical="center"/>
      <protection locked="0"/>
    </xf>
    <xf numFmtId="165" fontId="30" fillId="0" borderId="1" xfId="0" applyNumberFormat="1" applyFont="1" applyBorder="1" applyAlignment="1" applyProtection="1">
      <alignment horizontal="left" vertical="center"/>
      <protection locked="0"/>
    </xf>
    <xf numFmtId="165" fontId="30" fillId="0" borderId="22" xfId="0" applyNumberFormat="1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44" fontId="30" fillId="0" borderId="1" xfId="1" applyFont="1" applyBorder="1" applyAlignment="1" applyProtection="1">
      <alignment horizontal="right" vertical="center"/>
      <protection locked="0"/>
    </xf>
    <xf numFmtId="0" fontId="32" fillId="0" borderId="1" xfId="0" applyFont="1" applyBorder="1" applyAlignment="1" applyProtection="1">
      <alignment horizontal="left" vertical="center" wrapText="1"/>
      <protection locked="0"/>
    </xf>
    <xf numFmtId="0" fontId="32" fillId="0" borderId="22" xfId="0" applyFont="1" applyBorder="1" applyAlignment="1" applyProtection="1">
      <alignment horizontal="left" vertical="center" wrapText="1"/>
      <protection locked="0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2" borderId="8" xfId="0" applyFont="1" applyFill="1" applyBorder="1" applyAlignment="1" applyProtection="1">
      <alignment horizontal="center" vertical="center"/>
      <protection locked="0"/>
    </xf>
    <xf numFmtId="0" fontId="25" fillId="2" borderId="8" xfId="0" applyFont="1" applyFill="1" applyBorder="1" applyAlignment="1" applyProtection="1">
      <alignment horizontal="center" vertical="center"/>
      <protection locked="0"/>
    </xf>
    <xf numFmtId="0" fontId="25" fillId="2" borderId="9" xfId="0" applyFont="1" applyFill="1" applyBorder="1" applyAlignment="1" applyProtection="1">
      <alignment horizontal="center" vertical="center"/>
      <protection locked="0"/>
    </xf>
    <xf numFmtId="0" fontId="30" fillId="0" borderId="2" xfId="0" applyFont="1" applyBorder="1" applyAlignment="1" applyProtection="1">
      <alignment horizontal="left" vertical="top"/>
      <protection locked="0"/>
    </xf>
    <xf numFmtId="0" fontId="30" fillId="0" borderId="3" xfId="0" applyFont="1" applyBorder="1" applyAlignment="1" applyProtection="1">
      <alignment horizontal="left" vertical="top"/>
      <protection locked="0"/>
    </xf>
    <xf numFmtId="0" fontId="30" fillId="0" borderId="4" xfId="0" applyFont="1" applyBorder="1" applyAlignment="1" applyProtection="1">
      <alignment horizontal="left" vertical="top"/>
      <protection locked="0"/>
    </xf>
    <xf numFmtId="0" fontId="30" fillId="0" borderId="16" xfId="0" applyFont="1" applyBorder="1" applyAlignment="1" applyProtection="1">
      <alignment horizontal="left" vertical="top"/>
      <protection locked="0"/>
    </xf>
    <xf numFmtId="0" fontId="30" fillId="0" borderId="17" xfId="0" applyFont="1" applyBorder="1" applyAlignment="1" applyProtection="1">
      <alignment horizontal="left" vertical="top"/>
      <protection locked="0"/>
    </xf>
    <xf numFmtId="0" fontId="30" fillId="0" borderId="18" xfId="0" applyFont="1" applyBorder="1" applyAlignment="1" applyProtection="1">
      <alignment horizontal="left" vertical="top"/>
      <protection locked="0"/>
    </xf>
    <xf numFmtId="0" fontId="5" fillId="0" borderId="19" xfId="0" applyFont="1" applyBorder="1" applyAlignment="1" applyProtection="1">
      <alignment vertical="center"/>
      <protection locked="0"/>
    </xf>
    <xf numFmtId="0" fontId="5" fillId="0" borderId="20" xfId="0" applyFont="1" applyBorder="1" applyAlignment="1" applyProtection="1">
      <alignment vertical="center"/>
      <protection locked="0"/>
    </xf>
    <xf numFmtId="0" fontId="30" fillId="0" borderId="24" xfId="0" applyFont="1" applyBorder="1" applyAlignment="1" applyProtection="1">
      <alignment horizontal="left" vertical="top"/>
      <protection locked="0"/>
    </xf>
    <xf numFmtId="0" fontId="30" fillId="0" borderId="25" xfId="0" applyFont="1" applyBorder="1" applyAlignment="1" applyProtection="1">
      <alignment horizontal="left" vertical="top"/>
      <protection locked="0"/>
    </xf>
    <xf numFmtId="0" fontId="30" fillId="0" borderId="26" xfId="0" applyFont="1" applyBorder="1" applyAlignment="1" applyProtection="1">
      <alignment horizontal="left" vertical="top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0" fontId="7" fillId="0" borderId="26" xfId="0" applyFont="1" applyBorder="1" applyAlignment="1" applyProtection="1">
      <alignment horizontal="left" vertical="center"/>
      <protection locked="0"/>
    </xf>
    <xf numFmtId="0" fontId="7" fillId="0" borderId="29" xfId="0" applyFont="1" applyBorder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0" fontId="7" fillId="0" borderId="10" xfId="0" applyFont="1" applyBorder="1" applyAlignment="1" applyProtection="1">
      <alignment horizontal="left" vertical="center"/>
      <protection locked="0"/>
    </xf>
    <xf numFmtId="0" fontId="7" fillId="0" borderId="6" xfId="0" applyFont="1" applyBorder="1" applyAlignment="1" applyProtection="1">
      <alignment horizontal="left" vertical="center"/>
      <protection locked="0"/>
    </xf>
    <xf numFmtId="0" fontId="30" fillId="0" borderId="4" xfId="0" applyFont="1" applyBorder="1" applyAlignment="1" applyProtection="1">
      <alignment horizontal="left" vertical="center"/>
      <protection locked="0"/>
    </xf>
    <xf numFmtId="0" fontId="30" fillId="0" borderId="41" xfId="0" applyFont="1" applyBorder="1" applyAlignment="1" applyProtection="1">
      <alignment horizontal="left" vertical="center"/>
      <protection locked="0"/>
    </xf>
    <xf numFmtId="0" fontId="30" fillId="0" borderId="42" xfId="0" applyFont="1" applyBorder="1" applyAlignment="1" applyProtection="1">
      <alignment horizontal="left" vertical="center"/>
      <protection locked="0"/>
    </xf>
    <xf numFmtId="0" fontId="30" fillId="0" borderId="5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 wrapText="1"/>
      <protection locked="0"/>
    </xf>
    <xf numFmtId="0" fontId="7" fillId="0" borderId="26" xfId="0" applyFont="1" applyBorder="1" applyAlignment="1" applyProtection="1">
      <alignment horizontal="left" vertical="center" wrapText="1"/>
      <protection locked="0"/>
    </xf>
    <xf numFmtId="0" fontId="30" fillId="0" borderId="24" xfId="0" applyFont="1" applyBorder="1" applyAlignment="1" applyProtection="1">
      <alignment horizontal="center" vertical="center" wrapText="1"/>
      <protection locked="0"/>
    </xf>
    <xf numFmtId="0" fontId="30" fillId="0" borderId="25" xfId="0" applyFont="1" applyBorder="1" applyAlignment="1" applyProtection="1">
      <alignment horizontal="center" vertical="center" wrapText="1"/>
      <protection locked="0"/>
    </xf>
    <xf numFmtId="0" fontId="30" fillId="0" borderId="26" xfId="0" applyFont="1" applyBorder="1" applyAlignment="1" applyProtection="1">
      <alignment horizontal="center" vertical="center" wrapText="1"/>
      <protection locked="0"/>
    </xf>
    <xf numFmtId="165" fontId="30" fillId="0" borderId="2" xfId="0" applyNumberFormat="1" applyFont="1" applyBorder="1" applyAlignment="1" applyProtection="1">
      <alignment vertical="center"/>
      <protection locked="0"/>
    </xf>
    <xf numFmtId="165" fontId="30" fillId="0" borderId="34" xfId="0" applyNumberFormat="1" applyFont="1" applyBorder="1" applyAlignment="1" applyProtection="1">
      <alignment vertical="center"/>
      <protection locked="0"/>
    </xf>
    <xf numFmtId="0" fontId="30" fillId="0" borderId="14" xfId="0" applyFont="1" applyBorder="1" applyAlignment="1" applyProtection="1">
      <alignment vertical="center"/>
      <protection locked="0"/>
    </xf>
    <xf numFmtId="0" fontId="30" fillId="0" borderId="15" xfId="0" applyFont="1" applyBorder="1" applyAlignment="1" applyProtection="1">
      <alignment vertical="center"/>
      <protection locked="0"/>
    </xf>
    <xf numFmtId="14" fontId="30" fillId="0" borderId="15" xfId="0" applyNumberFormat="1" applyFont="1" applyBorder="1" applyAlignment="1" applyProtection="1">
      <alignment vertical="center"/>
      <protection locked="0"/>
    </xf>
    <xf numFmtId="0" fontId="33" fillId="0" borderId="15" xfId="0" applyFont="1" applyBorder="1" applyAlignment="1" applyProtection="1">
      <alignment vertical="center"/>
      <protection locked="0"/>
    </xf>
    <xf numFmtId="165" fontId="30" fillId="0" borderId="16" xfId="0" applyNumberFormat="1" applyFont="1" applyBorder="1" applyAlignment="1" applyProtection="1">
      <alignment vertical="center"/>
      <protection locked="0"/>
    </xf>
    <xf numFmtId="165" fontId="30" fillId="0" borderId="23" xfId="0" applyNumberFormat="1" applyFont="1" applyBorder="1" applyAlignment="1" applyProtection="1">
      <alignment vertical="center"/>
      <protection locked="0"/>
    </xf>
    <xf numFmtId="44" fontId="30" fillId="0" borderId="7" xfId="1" applyFont="1" applyBorder="1" applyAlignment="1" applyProtection="1">
      <alignment horizontal="right" vertical="center"/>
      <protection locked="0"/>
    </xf>
    <xf numFmtId="0" fontId="7" fillId="5" borderId="31" xfId="0" applyFont="1" applyFill="1" applyBorder="1" applyAlignment="1">
      <alignment horizontal="center" vertical="center"/>
    </xf>
    <xf numFmtId="0" fontId="7" fillId="5" borderId="32" xfId="0" applyFont="1" applyFill="1" applyBorder="1" applyAlignment="1">
      <alignment horizontal="center" vertical="center"/>
    </xf>
    <xf numFmtId="7" fontId="5" fillId="0" borderId="13" xfId="0" applyNumberFormat="1" applyFont="1" applyBorder="1" applyAlignment="1">
      <alignment horizontal="left" vertical="top" wrapText="1"/>
    </xf>
    <xf numFmtId="7" fontId="5" fillId="0" borderId="34" xfId="0" applyNumberFormat="1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34" xfId="0" applyFont="1" applyBorder="1" applyAlignment="1">
      <alignment horizontal="left" vertical="top" wrapText="1"/>
    </xf>
    <xf numFmtId="0" fontId="5" fillId="0" borderId="35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left" vertical="top" wrapText="1"/>
    </xf>
    <xf numFmtId="0" fontId="5" fillId="0" borderId="33" xfId="0" applyFont="1" applyBorder="1" applyAlignment="1">
      <alignment horizontal="left" vertical="top" wrapText="1"/>
    </xf>
    <xf numFmtId="0" fontId="14" fillId="0" borderId="19" xfId="0" applyFont="1" applyBorder="1" applyAlignment="1" applyProtection="1">
      <alignment horizontal="center" vertical="center"/>
      <protection locked="0"/>
    </xf>
    <xf numFmtId="0" fontId="4" fillId="2" borderId="24" xfId="0" applyFont="1" applyFill="1" applyBorder="1" applyAlignment="1" applyProtection="1">
      <alignment vertical="center"/>
      <protection locked="0"/>
    </xf>
    <xf numFmtId="0" fontId="27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Protection="1">
      <protection locked="0"/>
    </xf>
    <xf numFmtId="0" fontId="4" fillId="0" borderId="34" xfId="0" applyFont="1" applyBorder="1" applyProtection="1">
      <protection locked="0"/>
    </xf>
    <xf numFmtId="0" fontId="28" fillId="0" borderId="2" xfId="0" applyFont="1" applyBorder="1" applyAlignment="1" applyProtection="1">
      <alignment horizontal="center" vertical="center"/>
      <protection locked="0"/>
    </xf>
    <xf numFmtId="0" fontId="31" fillId="0" borderId="2" xfId="0" applyFont="1" applyBorder="1" applyAlignment="1" applyProtection="1">
      <alignment horizontal="center" vertical="center"/>
      <protection locked="0"/>
    </xf>
    <xf numFmtId="0" fontId="8" fillId="0" borderId="3" xfId="0" applyFont="1" applyBorder="1" applyProtection="1">
      <protection locked="0"/>
    </xf>
    <xf numFmtId="0" fontId="8" fillId="0" borderId="34" xfId="0" applyFont="1" applyBorder="1" applyProtection="1">
      <protection locked="0"/>
    </xf>
  </cellXfs>
  <cellStyles count="5">
    <cellStyle name="Currency" xfId="1" builtinId="4"/>
    <cellStyle name="Normal" xfId="0" builtinId="0"/>
    <cellStyle name="Normal 2" xfId="3" xr:uid="{2473776D-B194-4AF1-8C40-2367DD557862}"/>
    <cellStyle name="Normal_Dept Code" xfId="2" xr:uid="{A69A3649-59AE-4311-ADEB-061946F6503D}"/>
    <cellStyle name="Normal_Dept_Exp_Acct_ Codes" xfId="4" xr:uid="{89D047C1-3B45-4B69-B385-079BD84BEAB9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63DD1-EA95-45A2-91CF-8E93AF2FE265}">
  <sheetPr>
    <pageSetUpPr fitToPage="1"/>
  </sheetPr>
  <dimension ref="A1:J40"/>
  <sheetViews>
    <sheetView tabSelected="1" zoomScale="85" zoomScaleNormal="85" workbookViewId="0">
      <pane ySplit="1" topLeftCell="A2" activePane="bottomLeft" state="frozen"/>
      <selection pane="bottomLeft" sqref="A1:J1"/>
    </sheetView>
  </sheetViews>
  <sheetFormatPr defaultColWidth="8.73046875" defaultRowHeight="13.9" x14ac:dyDescent="0.4"/>
  <cols>
    <col min="1" max="1" width="21.9296875" style="1" customWidth="1"/>
    <col min="2" max="2" width="10.46484375" style="1" customWidth="1"/>
    <col min="3" max="3" width="10.73046875" style="1" customWidth="1"/>
    <col min="4" max="4" width="14.33203125" style="1" customWidth="1"/>
    <col min="5" max="5" width="18.19921875" style="1" customWidth="1"/>
    <col min="6" max="6" width="15" style="1" customWidth="1"/>
    <col min="7" max="7" width="14.46484375" style="1" customWidth="1"/>
    <col min="8" max="8" width="16.06640625" style="1" customWidth="1"/>
    <col min="9" max="9" width="8.796875" style="1" customWidth="1"/>
    <col min="10" max="10" width="25.33203125" style="1" customWidth="1"/>
    <col min="11" max="16384" width="8.73046875" style="2"/>
  </cols>
  <sheetData>
    <row r="1" spans="1:10" ht="30.5" customHeight="1" thickBot="1" x14ac:dyDescent="0.45">
      <c r="A1" s="170" t="s">
        <v>194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 s="4" customFormat="1" ht="40.049999999999997" customHeight="1" x14ac:dyDescent="0.5">
      <c r="A2" s="146" t="s">
        <v>197</v>
      </c>
      <c r="B2" s="147"/>
      <c r="C2" s="148"/>
      <c r="D2" s="149"/>
      <c r="E2" s="149"/>
      <c r="F2" s="150"/>
      <c r="G2" s="171" t="s">
        <v>100</v>
      </c>
      <c r="H2" s="24"/>
      <c r="I2" s="24"/>
      <c r="J2" s="25"/>
    </row>
    <row r="3" spans="1:10" s="4" customFormat="1" ht="25.5" customHeight="1" x14ac:dyDescent="0.5">
      <c r="A3" s="138" t="s">
        <v>11</v>
      </c>
      <c r="B3" s="139"/>
      <c r="C3" s="107"/>
      <c r="D3" s="108"/>
      <c r="E3" s="108"/>
      <c r="F3" s="142"/>
      <c r="G3" s="172"/>
      <c r="H3" s="173" t="s">
        <v>0</v>
      </c>
      <c r="I3" s="173"/>
      <c r="J3" s="174"/>
    </row>
    <row r="4" spans="1:10" s="4" customFormat="1" ht="25.5" customHeight="1" x14ac:dyDescent="0.5">
      <c r="A4" s="140"/>
      <c r="B4" s="141"/>
      <c r="C4" s="107"/>
      <c r="D4" s="108"/>
      <c r="E4" s="108"/>
      <c r="F4" s="142"/>
      <c r="G4" s="175"/>
      <c r="H4" s="173" t="s">
        <v>1</v>
      </c>
      <c r="I4" s="173"/>
      <c r="J4" s="174"/>
    </row>
    <row r="5" spans="1:10" s="4" customFormat="1" ht="25.5" customHeight="1" thickBot="1" x14ac:dyDescent="0.55000000000000004">
      <c r="A5" s="140"/>
      <c r="B5" s="141"/>
      <c r="C5" s="143"/>
      <c r="D5" s="144"/>
      <c r="E5" s="144"/>
      <c r="F5" s="145"/>
      <c r="G5" s="176"/>
      <c r="H5" s="177" t="s">
        <v>195</v>
      </c>
      <c r="I5" s="177"/>
      <c r="J5" s="178"/>
    </row>
    <row r="6" spans="1:10" s="4" customFormat="1" ht="25.5" customHeight="1" x14ac:dyDescent="0.5">
      <c r="A6" s="136" t="s">
        <v>12</v>
      </c>
      <c r="B6" s="137"/>
      <c r="C6" s="133"/>
      <c r="D6" s="134"/>
      <c r="E6" s="134"/>
      <c r="F6" s="135"/>
      <c r="G6" s="175"/>
      <c r="H6" s="173" t="s">
        <v>2</v>
      </c>
      <c r="I6" s="173"/>
      <c r="J6" s="174"/>
    </row>
    <row r="7" spans="1:10" s="4" customFormat="1" ht="25.5" customHeight="1" x14ac:dyDescent="0.5">
      <c r="A7" s="120" t="s">
        <v>103</v>
      </c>
      <c r="B7" s="121"/>
      <c r="C7" s="125"/>
      <c r="D7" s="126"/>
      <c r="E7" s="126"/>
      <c r="F7" s="127"/>
      <c r="G7" s="175"/>
      <c r="H7" s="173" t="s">
        <v>3</v>
      </c>
      <c r="I7" s="173"/>
      <c r="J7" s="174"/>
    </row>
    <row r="8" spans="1:10" s="4" customFormat="1" ht="25.5" customHeight="1" thickBot="1" x14ac:dyDescent="0.55000000000000004">
      <c r="A8" s="21" t="s">
        <v>13</v>
      </c>
      <c r="B8" s="22"/>
      <c r="C8" s="128"/>
      <c r="D8" s="129"/>
      <c r="E8" s="129"/>
      <c r="F8" s="130"/>
      <c r="G8" s="131"/>
      <c r="H8" s="131"/>
      <c r="I8" s="131"/>
      <c r="J8" s="132"/>
    </row>
    <row r="9" spans="1:10" ht="15.4" x14ac:dyDescent="0.4">
      <c r="A9" s="5"/>
      <c r="B9" s="3"/>
      <c r="C9" s="6"/>
      <c r="D9" s="6"/>
      <c r="E9" s="6"/>
      <c r="F9" s="6"/>
      <c r="G9" s="7"/>
      <c r="H9" s="7"/>
      <c r="I9" s="7"/>
      <c r="J9" s="7"/>
    </row>
    <row r="10" spans="1:10" ht="14.25" thickBot="1" x14ac:dyDescent="0.45">
      <c r="A10" s="8"/>
      <c r="G10" s="9"/>
      <c r="H10" s="9"/>
      <c r="I10" s="9"/>
      <c r="J10" s="9"/>
    </row>
    <row r="11" spans="1:10" s="4" customFormat="1" ht="32.549999999999997" customHeight="1" x14ac:dyDescent="0.5">
      <c r="A11" s="71" t="s">
        <v>4</v>
      </c>
      <c r="B11" s="122" t="s">
        <v>5</v>
      </c>
      <c r="C11" s="122"/>
      <c r="D11" s="10" t="s">
        <v>6</v>
      </c>
      <c r="E11" s="10" t="s">
        <v>18</v>
      </c>
      <c r="F11" s="123" t="s">
        <v>7</v>
      </c>
      <c r="G11" s="123"/>
      <c r="H11" s="123"/>
      <c r="I11" s="123"/>
      <c r="J11" s="124"/>
    </row>
    <row r="12" spans="1:10" ht="32.75" customHeight="1" x14ac:dyDescent="0.4">
      <c r="A12" s="79"/>
      <c r="B12" s="117"/>
      <c r="C12" s="117"/>
      <c r="D12" s="80"/>
      <c r="E12" s="81"/>
      <c r="F12" s="118"/>
      <c r="G12" s="118"/>
      <c r="H12" s="118"/>
      <c r="I12" s="118"/>
      <c r="J12" s="119"/>
    </row>
    <row r="13" spans="1:10" ht="32.75" customHeight="1" x14ac:dyDescent="0.4">
      <c r="A13" s="79"/>
      <c r="B13" s="117"/>
      <c r="C13" s="117"/>
      <c r="D13" s="80"/>
      <c r="E13" s="81"/>
      <c r="F13" s="118"/>
      <c r="G13" s="118"/>
      <c r="H13" s="118"/>
      <c r="I13" s="118"/>
      <c r="J13" s="119"/>
    </row>
    <row r="14" spans="1:10" ht="32.75" customHeight="1" x14ac:dyDescent="0.4">
      <c r="A14" s="79"/>
      <c r="B14" s="117"/>
      <c r="C14" s="117"/>
      <c r="D14" s="80"/>
      <c r="E14" s="81"/>
      <c r="F14" s="118"/>
      <c r="G14" s="118"/>
      <c r="H14" s="118"/>
      <c r="I14" s="118"/>
      <c r="J14" s="119"/>
    </row>
    <row r="15" spans="1:10" ht="32.75" customHeight="1" x14ac:dyDescent="0.4">
      <c r="A15" s="79"/>
      <c r="B15" s="117"/>
      <c r="C15" s="117"/>
      <c r="D15" s="80"/>
      <c r="E15" s="81"/>
      <c r="F15" s="118"/>
      <c r="G15" s="118"/>
      <c r="H15" s="118"/>
      <c r="I15" s="118"/>
      <c r="J15" s="119"/>
    </row>
    <row r="16" spans="1:10" ht="32.75" customHeight="1" x14ac:dyDescent="0.4">
      <c r="A16" s="79"/>
      <c r="B16" s="117"/>
      <c r="C16" s="117"/>
      <c r="D16" s="80"/>
      <c r="E16" s="81"/>
      <c r="F16" s="118"/>
      <c r="G16" s="118"/>
      <c r="H16" s="118"/>
      <c r="I16" s="118"/>
      <c r="J16" s="119"/>
    </row>
    <row r="17" spans="1:10" ht="32.75" customHeight="1" x14ac:dyDescent="0.4">
      <c r="A17" s="79"/>
      <c r="B17" s="117"/>
      <c r="C17" s="117"/>
      <c r="D17" s="80"/>
      <c r="E17" s="81"/>
      <c r="F17" s="118"/>
      <c r="G17" s="118"/>
      <c r="H17" s="118"/>
      <c r="I17" s="118"/>
      <c r="J17" s="119"/>
    </row>
    <row r="18" spans="1:10" ht="32.75" customHeight="1" x14ac:dyDescent="0.4">
      <c r="A18" s="82"/>
      <c r="B18" s="159"/>
      <c r="C18" s="159"/>
      <c r="D18" s="81"/>
      <c r="E18" s="81"/>
      <c r="F18" s="118"/>
      <c r="G18" s="118"/>
      <c r="H18" s="118"/>
      <c r="I18" s="118"/>
      <c r="J18" s="119"/>
    </row>
    <row r="19" spans="1:10" ht="27.4" customHeight="1" thickBot="1" x14ac:dyDescent="0.45">
      <c r="A19" s="23" t="s">
        <v>8</v>
      </c>
      <c r="B19" s="103">
        <f>SUM(B12:C18)</f>
        <v>0</v>
      </c>
      <c r="C19" s="103"/>
      <c r="D19" s="94"/>
      <c r="E19" s="95"/>
      <c r="F19" s="95"/>
      <c r="G19" s="95"/>
      <c r="H19" s="95"/>
      <c r="I19" s="95"/>
      <c r="J19" s="96"/>
    </row>
    <row r="20" spans="1:10" ht="22.05" customHeight="1" thickBot="1" x14ac:dyDescent="0.45">
      <c r="B20" s="11"/>
      <c r="C20" s="11"/>
      <c r="D20" s="12"/>
      <c r="E20" s="13"/>
      <c r="F20" s="13"/>
      <c r="G20" s="13"/>
      <c r="H20" s="13"/>
    </row>
    <row r="21" spans="1:10" s="14" customFormat="1" ht="25.9" customHeight="1" x14ac:dyDescent="0.45">
      <c r="A21" s="89" t="s">
        <v>9</v>
      </c>
      <c r="B21" s="90"/>
      <c r="C21" s="91" t="s">
        <v>101</v>
      </c>
      <c r="D21" s="92"/>
      <c r="E21" s="92"/>
      <c r="F21" s="91" t="s">
        <v>16</v>
      </c>
      <c r="G21" s="92"/>
      <c r="H21" s="93"/>
      <c r="I21" s="90" t="s">
        <v>4</v>
      </c>
      <c r="J21" s="104"/>
    </row>
    <row r="22" spans="1:10" s="14" customFormat="1" ht="25.9" customHeight="1" x14ac:dyDescent="0.45">
      <c r="A22" s="105"/>
      <c r="B22" s="106"/>
      <c r="C22" s="107"/>
      <c r="D22" s="108"/>
      <c r="E22" s="108"/>
      <c r="F22" s="109"/>
      <c r="G22" s="110"/>
      <c r="H22" s="111"/>
      <c r="I22" s="112"/>
      <c r="J22" s="113"/>
    </row>
    <row r="23" spans="1:10" s="14" customFormat="1" ht="25.9" customHeight="1" x14ac:dyDescent="0.45">
      <c r="A23" s="97" t="s">
        <v>9</v>
      </c>
      <c r="B23" s="98"/>
      <c r="C23" s="99" t="s">
        <v>102</v>
      </c>
      <c r="D23" s="100"/>
      <c r="E23" s="100"/>
      <c r="F23" s="99" t="s">
        <v>17</v>
      </c>
      <c r="G23" s="100"/>
      <c r="H23" s="98"/>
      <c r="I23" s="101" t="s">
        <v>4</v>
      </c>
      <c r="J23" s="102"/>
    </row>
    <row r="24" spans="1:10" s="14" customFormat="1" ht="25.9" customHeight="1" x14ac:dyDescent="0.45">
      <c r="A24" s="83"/>
      <c r="B24" s="84"/>
      <c r="C24" s="85"/>
      <c r="D24" s="84"/>
      <c r="E24" s="84"/>
      <c r="F24" s="86"/>
      <c r="G24" s="86"/>
      <c r="H24" s="86"/>
      <c r="I24" s="87"/>
      <c r="J24" s="88"/>
    </row>
    <row r="25" spans="1:10" s="14" customFormat="1" ht="25.9" customHeight="1" x14ac:dyDescent="0.45">
      <c r="A25" s="83"/>
      <c r="B25" s="84"/>
      <c r="C25" s="85"/>
      <c r="D25" s="84"/>
      <c r="E25" s="84"/>
      <c r="F25" s="86"/>
      <c r="G25" s="86"/>
      <c r="H25" s="86"/>
      <c r="I25" s="151"/>
      <c r="J25" s="152"/>
    </row>
    <row r="26" spans="1:10" s="14" customFormat="1" ht="25.9" customHeight="1" x14ac:dyDescent="0.45">
      <c r="A26" s="83"/>
      <c r="B26" s="84"/>
      <c r="C26" s="85"/>
      <c r="D26" s="84"/>
      <c r="E26" s="84"/>
      <c r="F26" s="86"/>
      <c r="G26" s="86"/>
      <c r="H26" s="86"/>
      <c r="I26" s="151"/>
      <c r="J26" s="152"/>
    </row>
    <row r="27" spans="1:10" s="14" customFormat="1" ht="25.9" customHeight="1" thickBot="1" x14ac:dyDescent="0.5">
      <c r="A27" s="153"/>
      <c r="B27" s="154"/>
      <c r="C27" s="155"/>
      <c r="D27" s="154"/>
      <c r="E27" s="154"/>
      <c r="F27" s="156"/>
      <c r="G27" s="156"/>
      <c r="H27" s="156"/>
      <c r="I27" s="157"/>
      <c r="J27" s="158"/>
    </row>
    <row r="29" spans="1:10" s="17" customFormat="1" ht="26" customHeight="1" x14ac:dyDescent="0.45">
      <c r="A29" s="114" t="s">
        <v>14</v>
      </c>
      <c r="B29" s="114"/>
      <c r="C29" s="114"/>
      <c r="D29" s="114"/>
      <c r="E29" s="114"/>
      <c r="F29" s="114"/>
      <c r="G29" s="114"/>
      <c r="H29" s="114"/>
      <c r="I29" s="114"/>
      <c r="J29" s="114"/>
    </row>
    <row r="30" spans="1:10" s="17" customFormat="1" ht="17.649999999999999" x14ac:dyDescent="0.45">
      <c r="A30" s="115" t="s">
        <v>167</v>
      </c>
      <c r="B30" s="115"/>
      <c r="C30" s="115"/>
      <c r="D30" s="115"/>
      <c r="E30" s="115"/>
      <c r="F30" s="115"/>
      <c r="G30" s="115"/>
      <c r="H30" s="115"/>
      <c r="I30" s="115"/>
      <c r="J30" s="115"/>
    </row>
    <row r="31" spans="1:10" s="17" customFormat="1" ht="17.649999999999999" x14ac:dyDescent="0.45">
      <c r="A31" s="115" t="s">
        <v>171</v>
      </c>
      <c r="B31" s="115"/>
      <c r="C31" s="115"/>
      <c r="D31" s="115"/>
      <c r="E31" s="115"/>
      <c r="F31" s="115"/>
      <c r="G31" s="115"/>
      <c r="H31" s="115"/>
      <c r="I31" s="115"/>
      <c r="J31" s="115"/>
    </row>
    <row r="32" spans="1:10" s="17" customFormat="1" ht="17.649999999999999" x14ac:dyDescent="0.45">
      <c r="A32" s="115" t="s">
        <v>168</v>
      </c>
      <c r="B32" s="115"/>
      <c r="C32" s="115"/>
      <c r="D32" s="115"/>
      <c r="E32" s="115"/>
      <c r="F32" s="115"/>
      <c r="G32" s="115"/>
      <c r="H32" s="115"/>
      <c r="I32" s="115"/>
      <c r="J32" s="115"/>
    </row>
    <row r="33" spans="1:10" s="17" customFormat="1" ht="17.649999999999999" x14ac:dyDescent="0.45">
      <c r="A33" s="115" t="s">
        <v>170</v>
      </c>
      <c r="B33" s="115"/>
      <c r="C33" s="115"/>
      <c r="D33" s="115"/>
      <c r="E33" s="115"/>
      <c r="F33" s="115"/>
      <c r="G33" s="115"/>
      <c r="H33" s="115"/>
      <c r="I33" s="115"/>
      <c r="J33" s="115"/>
    </row>
    <row r="34" spans="1:10" s="17" customFormat="1" ht="16.5" x14ac:dyDescent="0.45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s="17" customFormat="1" ht="24.5" customHeight="1" x14ac:dyDescent="0.45">
      <c r="A35" s="16" t="s">
        <v>10</v>
      </c>
      <c r="B35" s="18"/>
      <c r="C35" s="18"/>
      <c r="D35" s="18"/>
      <c r="E35" s="18"/>
      <c r="F35" s="18"/>
      <c r="G35" s="18"/>
      <c r="H35" s="18"/>
      <c r="I35" s="18"/>
      <c r="J35" s="18"/>
    </row>
    <row r="36" spans="1:10" s="17" customFormat="1" ht="40.049999999999997" customHeight="1" x14ac:dyDescent="0.45">
      <c r="A36" s="116" t="s">
        <v>166</v>
      </c>
      <c r="B36" s="116"/>
      <c r="C36" s="116"/>
      <c r="D36" s="116"/>
      <c r="E36" s="116"/>
      <c r="F36" s="116"/>
      <c r="G36" s="116"/>
      <c r="H36" s="116"/>
      <c r="I36" s="116"/>
      <c r="J36" s="116"/>
    </row>
    <row r="37" spans="1:10" s="20" customFormat="1" ht="40.049999999999997" customHeight="1" x14ac:dyDescent="0.45">
      <c r="A37" s="116" t="s">
        <v>15</v>
      </c>
      <c r="B37" s="116"/>
      <c r="C37" s="116"/>
      <c r="D37" s="116"/>
      <c r="E37" s="116"/>
      <c r="F37" s="116"/>
      <c r="G37" s="116"/>
      <c r="H37" s="116"/>
      <c r="I37" s="116"/>
      <c r="J37" s="116"/>
    </row>
    <row r="38" spans="1:10" s="20" customFormat="1" x14ac:dyDescent="0.45">
      <c r="A38" s="9"/>
      <c r="B38" s="9"/>
      <c r="C38" s="9"/>
      <c r="D38" s="9"/>
      <c r="E38" s="9"/>
      <c r="F38" s="9"/>
      <c r="G38" s="9"/>
      <c r="H38" s="9"/>
      <c r="I38" s="9"/>
      <c r="J38" s="9"/>
    </row>
    <row r="39" spans="1:10" x14ac:dyDescent="0.4">
      <c r="A39" s="9"/>
      <c r="B39" s="9"/>
      <c r="C39" s="9"/>
      <c r="D39" s="9"/>
      <c r="E39" s="9"/>
      <c r="F39" s="9"/>
      <c r="G39" s="9"/>
      <c r="H39" s="9"/>
      <c r="I39" s="9"/>
      <c r="J39" s="20"/>
    </row>
    <row r="40" spans="1:10" ht="15.4" x14ac:dyDescent="0.4">
      <c r="J40" s="15" t="s">
        <v>196</v>
      </c>
    </row>
  </sheetData>
  <mergeCells count="71">
    <mergeCell ref="A25:B25"/>
    <mergeCell ref="C25:E25"/>
    <mergeCell ref="F25:H25"/>
    <mergeCell ref="I25:J25"/>
    <mergeCell ref="B13:C13"/>
    <mergeCell ref="F13:J13"/>
    <mergeCell ref="B14:C14"/>
    <mergeCell ref="F14:J14"/>
    <mergeCell ref="B15:C15"/>
    <mergeCell ref="F15:J15"/>
    <mergeCell ref="B18:C18"/>
    <mergeCell ref="F18:J18"/>
    <mergeCell ref="B16:C16"/>
    <mergeCell ref="F16:J16"/>
    <mergeCell ref="B17:C17"/>
    <mergeCell ref="F17:J17"/>
    <mergeCell ref="A26:B26"/>
    <mergeCell ref="C26:E26"/>
    <mergeCell ref="F26:H26"/>
    <mergeCell ref="I26:J26"/>
    <mergeCell ref="A27:B27"/>
    <mergeCell ref="C27:E27"/>
    <mergeCell ref="F27:H27"/>
    <mergeCell ref="I27:J27"/>
    <mergeCell ref="H3:J3"/>
    <mergeCell ref="A2:B2"/>
    <mergeCell ref="C2:F2"/>
    <mergeCell ref="C3:F3"/>
    <mergeCell ref="A1:J1"/>
    <mergeCell ref="H4:J4"/>
    <mergeCell ref="H5:J5"/>
    <mergeCell ref="C6:F6"/>
    <mergeCell ref="H6:J6"/>
    <mergeCell ref="A6:B6"/>
    <mergeCell ref="A3:B5"/>
    <mergeCell ref="C4:F4"/>
    <mergeCell ref="C5:F5"/>
    <mergeCell ref="B12:C12"/>
    <mergeCell ref="F12:J12"/>
    <mergeCell ref="A7:B7"/>
    <mergeCell ref="B11:C11"/>
    <mergeCell ref="F11:J11"/>
    <mergeCell ref="C7:F7"/>
    <mergeCell ref="H7:J7"/>
    <mergeCell ref="C8:F8"/>
    <mergeCell ref="G8:J8"/>
    <mergeCell ref="A29:J29"/>
    <mergeCell ref="A30:J30"/>
    <mergeCell ref="A36:J36"/>
    <mergeCell ref="A37:J37"/>
    <mergeCell ref="A32:J32"/>
    <mergeCell ref="A31:J31"/>
    <mergeCell ref="A33:J33"/>
    <mergeCell ref="D19:J19"/>
    <mergeCell ref="A23:B23"/>
    <mergeCell ref="C23:E23"/>
    <mergeCell ref="F23:H23"/>
    <mergeCell ref="I23:J23"/>
    <mergeCell ref="B19:C19"/>
    <mergeCell ref="I21:J21"/>
    <mergeCell ref="A22:B22"/>
    <mergeCell ref="C22:E22"/>
    <mergeCell ref="F22:H22"/>
    <mergeCell ref="I22:J22"/>
    <mergeCell ref="A24:B24"/>
    <mergeCell ref="C24:E24"/>
    <mergeCell ref="F24:H24"/>
    <mergeCell ref="I24:J24"/>
    <mergeCell ref="A21:B21"/>
    <mergeCell ref="C21:E21"/>
    <mergeCell ref="F21:H21"/>
  </mergeCells>
  <phoneticPr fontId="26" type="noConversion"/>
  <printOptions horizontalCentered="1" verticalCentered="1"/>
  <pageMargins left="0.38" right="0.3" top="0.48" bottom="0.36" header="0.3" footer="0.14000000000000001"/>
  <pageSetup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57972-F94F-4EAC-80FD-E0832CD77B9F}">
  <sheetPr>
    <pageSetUpPr fitToPage="1"/>
  </sheetPr>
  <dimension ref="A1:B5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25" x14ac:dyDescent="0.45"/>
  <cols>
    <col min="1" max="1" width="38" style="57" customWidth="1"/>
    <col min="2" max="2" width="9.9296875" style="37" customWidth="1"/>
  </cols>
  <sheetData>
    <row r="1" spans="1:2" ht="21" x14ac:dyDescent="0.45">
      <c r="A1" s="26" t="s">
        <v>169</v>
      </c>
      <c r="B1" s="27" t="s">
        <v>19</v>
      </c>
    </row>
    <row r="2" spans="1:2" ht="16.899999999999999" x14ac:dyDescent="0.5">
      <c r="A2" s="28" t="s">
        <v>112</v>
      </c>
      <c r="B2" s="29" t="s">
        <v>113</v>
      </c>
    </row>
    <row r="3" spans="1:2" ht="16.899999999999999" x14ac:dyDescent="0.5">
      <c r="A3" s="28" t="s">
        <v>114</v>
      </c>
      <c r="B3" s="29" t="s">
        <v>115</v>
      </c>
    </row>
    <row r="4" spans="1:2" ht="16.899999999999999" x14ac:dyDescent="0.5">
      <c r="A4" s="28" t="s">
        <v>116</v>
      </c>
      <c r="B4" s="29" t="s">
        <v>117</v>
      </c>
    </row>
    <row r="5" spans="1:2" ht="16.899999999999999" x14ac:dyDescent="0.5">
      <c r="A5" s="30" t="s">
        <v>104</v>
      </c>
      <c r="B5" s="31">
        <v>70</v>
      </c>
    </row>
    <row r="6" spans="1:2" ht="16.899999999999999" x14ac:dyDescent="0.5">
      <c r="A6" s="28" t="s">
        <v>20</v>
      </c>
      <c r="B6" s="29" t="s">
        <v>118</v>
      </c>
    </row>
    <row r="7" spans="1:2" ht="16.899999999999999" x14ac:dyDescent="0.5">
      <c r="A7" s="28" t="s">
        <v>41</v>
      </c>
      <c r="B7" s="29">
        <v>49</v>
      </c>
    </row>
    <row r="8" spans="1:2" ht="16.899999999999999" x14ac:dyDescent="0.5">
      <c r="A8" s="28" t="s">
        <v>21</v>
      </c>
      <c r="B8" s="29" t="s">
        <v>119</v>
      </c>
    </row>
    <row r="9" spans="1:2" ht="16.899999999999999" x14ac:dyDescent="0.5">
      <c r="A9" s="28" t="s">
        <v>120</v>
      </c>
      <c r="B9" s="29">
        <v>48</v>
      </c>
    </row>
    <row r="10" spans="1:2" ht="16.899999999999999" x14ac:dyDescent="0.5">
      <c r="A10" s="28" t="s">
        <v>121</v>
      </c>
      <c r="B10" s="29" t="s">
        <v>122</v>
      </c>
    </row>
    <row r="11" spans="1:2" ht="16.899999999999999" x14ac:dyDescent="0.5">
      <c r="A11" s="28" t="s">
        <v>22</v>
      </c>
      <c r="B11" s="29">
        <v>15</v>
      </c>
    </row>
    <row r="12" spans="1:2" ht="16.899999999999999" x14ac:dyDescent="0.5">
      <c r="A12" s="28" t="s">
        <v>123</v>
      </c>
      <c r="B12" s="29" t="s">
        <v>124</v>
      </c>
    </row>
    <row r="13" spans="1:2" ht="16.899999999999999" x14ac:dyDescent="0.5">
      <c r="A13" s="28" t="s">
        <v>125</v>
      </c>
      <c r="B13" s="29" t="s">
        <v>126</v>
      </c>
    </row>
    <row r="14" spans="1:2" ht="16.899999999999999" x14ac:dyDescent="0.5">
      <c r="A14" s="28" t="s">
        <v>127</v>
      </c>
      <c r="B14" s="29" t="s">
        <v>128</v>
      </c>
    </row>
    <row r="15" spans="1:2" ht="16.899999999999999" x14ac:dyDescent="0.5">
      <c r="A15" s="30" t="s">
        <v>43</v>
      </c>
      <c r="B15" s="31">
        <v>50</v>
      </c>
    </row>
    <row r="16" spans="1:2" ht="16.899999999999999" x14ac:dyDescent="0.5">
      <c r="A16" s="28" t="s">
        <v>176</v>
      </c>
      <c r="B16" s="29">
        <v>17</v>
      </c>
    </row>
    <row r="17" spans="1:2" ht="16.899999999999999" x14ac:dyDescent="0.5">
      <c r="A17" s="28" t="s">
        <v>177</v>
      </c>
      <c r="B17" s="29" t="s">
        <v>129</v>
      </c>
    </row>
    <row r="18" spans="1:2" ht="16.899999999999999" x14ac:dyDescent="0.5">
      <c r="A18" s="28" t="s">
        <v>178</v>
      </c>
      <c r="B18" s="29" t="s">
        <v>130</v>
      </c>
    </row>
    <row r="19" spans="1:2" ht="16.899999999999999" x14ac:dyDescent="0.5">
      <c r="A19" s="28" t="s">
        <v>131</v>
      </c>
      <c r="B19" s="29" t="s">
        <v>132</v>
      </c>
    </row>
    <row r="20" spans="1:2" ht="16.899999999999999" x14ac:dyDescent="0.5">
      <c r="A20" s="28" t="s">
        <v>133</v>
      </c>
      <c r="B20" s="29">
        <v>22</v>
      </c>
    </row>
    <row r="21" spans="1:2" ht="16.899999999999999" x14ac:dyDescent="0.5">
      <c r="A21" s="28" t="s">
        <v>134</v>
      </c>
      <c r="B21" s="29">
        <v>23</v>
      </c>
    </row>
    <row r="22" spans="1:2" ht="16.899999999999999" x14ac:dyDescent="0.5">
      <c r="A22" s="28" t="s">
        <v>27</v>
      </c>
      <c r="B22" s="29">
        <v>31</v>
      </c>
    </row>
    <row r="23" spans="1:2" ht="16.899999999999999" x14ac:dyDescent="0.5">
      <c r="A23" s="28" t="s">
        <v>180</v>
      </c>
      <c r="B23" s="29">
        <v>32</v>
      </c>
    </row>
    <row r="24" spans="1:2" ht="16.899999999999999" x14ac:dyDescent="0.5">
      <c r="A24" s="28" t="s">
        <v>25</v>
      </c>
      <c r="B24" s="29">
        <v>30</v>
      </c>
    </row>
    <row r="25" spans="1:2" ht="16.899999999999999" x14ac:dyDescent="0.5">
      <c r="A25" s="28" t="s">
        <v>179</v>
      </c>
      <c r="B25" s="29">
        <v>33</v>
      </c>
    </row>
    <row r="26" spans="1:2" ht="16.899999999999999" x14ac:dyDescent="0.5">
      <c r="A26" s="28" t="s">
        <v>181</v>
      </c>
      <c r="B26" s="29">
        <v>39</v>
      </c>
    </row>
    <row r="27" spans="1:2" ht="16.899999999999999" x14ac:dyDescent="0.5">
      <c r="A27" s="28" t="s">
        <v>32</v>
      </c>
      <c r="B27" s="29">
        <v>35</v>
      </c>
    </row>
    <row r="28" spans="1:2" ht="16.899999999999999" x14ac:dyDescent="0.5">
      <c r="A28" s="28" t="s">
        <v>182</v>
      </c>
      <c r="B28" s="29">
        <v>36</v>
      </c>
    </row>
    <row r="29" spans="1:2" ht="16.899999999999999" x14ac:dyDescent="0.5">
      <c r="A29" s="30" t="s">
        <v>99</v>
      </c>
      <c r="B29" s="31" t="s">
        <v>135</v>
      </c>
    </row>
    <row r="30" spans="1:2" ht="16.899999999999999" x14ac:dyDescent="0.5">
      <c r="A30" s="28" t="s">
        <v>35</v>
      </c>
      <c r="B30" s="29">
        <v>37</v>
      </c>
    </row>
    <row r="31" spans="1:2" ht="16.899999999999999" x14ac:dyDescent="0.5">
      <c r="A31" s="28" t="s">
        <v>37</v>
      </c>
      <c r="B31" s="29">
        <v>38</v>
      </c>
    </row>
    <row r="32" spans="1:2" ht="16.899999999999999" x14ac:dyDescent="0.5">
      <c r="A32" s="28" t="s">
        <v>136</v>
      </c>
      <c r="B32" s="29" t="s">
        <v>137</v>
      </c>
    </row>
    <row r="33" spans="1:2" ht="16.899999999999999" x14ac:dyDescent="0.5">
      <c r="A33" s="28" t="s">
        <v>138</v>
      </c>
      <c r="B33" s="29" t="s">
        <v>139</v>
      </c>
    </row>
    <row r="34" spans="1:2" ht="16.899999999999999" x14ac:dyDescent="0.5">
      <c r="A34" s="28" t="s">
        <v>140</v>
      </c>
      <c r="B34" s="29" t="s">
        <v>141</v>
      </c>
    </row>
    <row r="35" spans="1:2" ht="16.899999999999999" x14ac:dyDescent="0.5">
      <c r="A35" s="30" t="s">
        <v>183</v>
      </c>
      <c r="B35" s="31">
        <v>46</v>
      </c>
    </row>
    <row r="36" spans="1:2" x14ac:dyDescent="0.45">
      <c r="A36" s="32"/>
      <c r="B36" s="33"/>
    </row>
    <row r="37" spans="1:2" ht="16.899999999999999" x14ac:dyDescent="0.5">
      <c r="A37" s="34" t="s">
        <v>142</v>
      </c>
      <c r="B37" s="35"/>
    </row>
    <row r="38" spans="1:2" ht="16.899999999999999" x14ac:dyDescent="0.5">
      <c r="A38" s="55" t="s">
        <v>143</v>
      </c>
      <c r="B38" s="36" t="s">
        <v>144</v>
      </c>
    </row>
    <row r="39" spans="1:2" ht="16.899999999999999" x14ac:dyDescent="0.5">
      <c r="A39" s="55" t="s">
        <v>145</v>
      </c>
      <c r="B39" s="36" t="s">
        <v>146</v>
      </c>
    </row>
    <row r="40" spans="1:2" ht="16.899999999999999" x14ac:dyDescent="0.5">
      <c r="A40" s="55" t="s">
        <v>147</v>
      </c>
      <c r="B40" s="36" t="s">
        <v>148</v>
      </c>
    </row>
    <row r="41" spans="1:2" ht="16.899999999999999" x14ac:dyDescent="0.5">
      <c r="A41" s="55" t="s">
        <v>149</v>
      </c>
      <c r="B41" s="36" t="s">
        <v>150</v>
      </c>
    </row>
    <row r="42" spans="1:2" ht="16.899999999999999" x14ac:dyDescent="0.5">
      <c r="A42" s="55" t="s">
        <v>151</v>
      </c>
      <c r="B42" s="36" t="s">
        <v>152</v>
      </c>
    </row>
    <row r="43" spans="1:2" ht="16.899999999999999" x14ac:dyDescent="0.5">
      <c r="A43" s="55" t="s">
        <v>153</v>
      </c>
      <c r="B43" s="36" t="s">
        <v>154</v>
      </c>
    </row>
    <row r="44" spans="1:2" ht="16.899999999999999" x14ac:dyDescent="0.5">
      <c r="A44" s="55" t="s">
        <v>155</v>
      </c>
      <c r="B44" s="36" t="s">
        <v>156</v>
      </c>
    </row>
    <row r="45" spans="1:2" ht="16.899999999999999" x14ac:dyDescent="0.5">
      <c r="A45" s="55" t="s">
        <v>157</v>
      </c>
      <c r="B45" s="36" t="s">
        <v>158</v>
      </c>
    </row>
    <row r="46" spans="1:2" ht="16.899999999999999" x14ac:dyDescent="0.5">
      <c r="A46" s="55" t="s">
        <v>159</v>
      </c>
      <c r="B46" s="36" t="s">
        <v>160</v>
      </c>
    </row>
    <row r="47" spans="1:2" ht="17.25" thickBot="1" x14ac:dyDescent="0.55000000000000004">
      <c r="A47" s="56" t="s">
        <v>161</v>
      </c>
      <c r="B47" s="58" t="s">
        <v>162</v>
      </c>
    </row>
    <row r="48" spans="1:2" x14ac:dyDescent="0.45">
      <c r="B48" s="57"/>
    </row>
    <row r="49" spans="2:2" x14ac:dyDescent="0.45">
      <c r="B49" s="57"/>
    </row>
    <row r="50" spans="2:2" x14ac:dyDescent="0.45">
      <c r="B50" s="57"/>
    </row>
    <row r="51" spans="2:2" x14ac:dyDescent="0.45">
      <c r="B51" s="57"/>
    </row>
    <row r="53" spans="2:2" x14ac:dyDescent="0.45">
      <c r="B53" s="38"/>
    </row>
  </sheetData>
  <pageMargins left="0.7" right="0.7" top="0.38" bottom="0.35" header="0.3" footer="0.1"/>
  <pageSetup scale="93" orientation="portrait" r:id="rId1"/>
  <headerFooter>
    <oddFooter>&amp;R&amp;F,  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E3748-2D60-4B77-AD40-B15172B36F53}">
  <sheetPr>
    <pageSetUpPr fitToPage="1"/>
  </sheetPr>
  <dimension ref="A1:E43"/>
  <sheetViews>
    <sheetView zoomScale="98" zoomScaleNormal="98" workbookViewId="0">
      <pane ySplit="1" topLeftCell="A2" activePane="bottomLeft" state="frozen"/>
      <selection pane="bottomLeft" activeCell="D35" sqref="D35"/>
    </sheetView>
  </sheetViews>
  <sheetFormatPr defaultRowHeight="17.55" customHeight="1" x14ac:dyDescent="0.45"/>
  <cols>
    <col min="1" max="1" width="30.265625" customWidth="1"/>
    <col min="4" max="4" width="30" customWidth="1"/>
  </cols>
  <sheetData>
    <row r="1" spans="1:5" ht="17.350000000000001" customHeight="1" x14ac:dyDescent="0.45">
      <c r="A1" s="39" t="s">
        <v>190</v>
      </c>
      <c r="B1" s="40" t="s">
        <v>163</v>
      </c>
      <c r="C1" s="41"/>
      <c r="D1" s="40" t="s">
        <v>184</v>
      </c>
      <c r="E1" s="42" t="s">
        <v>163</v>
      </c>
    </row>
    <row r="2" spans="1:5" ht="17.350000000000001" customHeight="1" x14ac:dyDescent="0.45">
      <c r="A2" s="43" t="s">
        <v>23</v>
      </c>
      <c r="B2" s="44">
        <v>6045</v>
      </c>
      <c r="C2" s="45"/>
      <c r="D2" s="46" t="s">
        <v>66</v>
      </c>
      <c r="E2" s="47">
        <v>6301</v>
      </c>
    </row>
    <row r="3" spans="1:5" ht="17.350000000000001" customHeight="1" x14ac:dyDescent="0.45">
      <c r="A3" s="43" t="s">
        <v>24</v>
      </c>
      <c r="B3" s="44">
        <v>6046</v>
      </c>
      <c r="C3" s="45"/>
      <c r="D3" s="46" t="s">
        <v>71</v>
      </c>
      <c r="E3" s="47">
        <v>6306</v>
      </c>
    </row>
    <row r="4" spans="1:5" ht="17.350000000000001" customHeight="1" x14ac:dyDescent="0.45">
      <c r="A4" s="43" t="s">
        <v>47</v>
      </c>
      <c r="B4" s="44">
        <v>6124</v>
      </c>
      <c r="C4" s="45"/>
      <c r="D4" s="46" t="s">
        <v>70</v>
      </c>
      <c r="E4" s="47">
        <v>6305</v>
      </c>
    </row>
    <row r="5" spans="1:5" ht="17.350000000000001" customHeight="1" x14ac:dyDescent="0.45">
      <c r="A5" s="43" t="s">
        <v>26</v>
      </c>
      <c r="B5" s="44">
        <v>6047</v>
      </c>
      <c r="C5" s="45"/>
      <c r="D5" s="46" t="s">
        <v>67</v>
      </c>
      <c r="E5" s="47">
        <v>6302</v>
      </c>
    </row>
    <row r="6" spans="1:5" ht="17.350000000000001" customHeight="1" x14ac:dyDescent="0.45">
      <c r="A6" s="48" t="s">
        <v>28</v>
      </c>
      <c r="B6" s="49">
        <v>6050</v>
      </c>
      <c r="C6" s="45"/>
      <c r="D6" s="46" t="s">
        <v>68</v>
      </c>
      <c r="E6" s="47">
        <v>6303</v>
      </c>
    </row>
    <row r="7" spans="1:5" ht="17.350000000000001" customHeight="1" x14ac:dyDescent="0.45">
      <c r="A7" s="48" t="s">
        <v>29</v>
      </c>
      <c r="B7" s="49">
        <v>6051</v>
      </c>
      <c r="C7" s="45"/>
      <c r="D7" s="46" t="s">
        <v>69</v>
      </c>
      <c r="E7" s="47">
        <v>6304</v>
      </c>
    </row>
    <row r="8" spans="1:5" ht="17.350000000000001" customHeight="1" x14ac:dyDescent="0.45">
      <c r="A8" s="48" t="s">
        <v>30</v>
      </c>
      <c r="B8" s="49">
        <v>6052</v>
      </c>
      <c r="C8" s="45"/>
      <c r="D8" s="50" t="s">
        <v>72</v>
      </c>
      <c r="E8" s="51">
        <v>6320</v>
      </c>
    </row>
    <row r="9" spans="1:5" ht="17.350000000000001" customHeight="1" x14ac:dyDescent="0.45">
      <c r="A9" s="48" t="s">
        <v>33</v>
      </c>
      <c r="B9" s="49">
        <v>6054</v>
      </c>
      <c r="C9" s="45"/>
      <c r="D9" s="50" t="s">
        <v>73</v>
      </c>
      <c r="E9" s="51">
        <v>6340</v>
      </c>
    </row>
    <row r="10" spans="1:5" ht="17.350000000000001" customHeight="1" x14ac:dyDescent="0.45">
      <c r="A10" s="48" t="s">
        <v>31</v>
      </c>
      <c r="B10" s="49">
        <v>6053</v>
      </c>
      <c r="C10" s="45"/>
      <c r="D10" s="50" t="s">
        <v>75</v>
      </c>
      <c r="E10" s="51">
        <v>6360</v>
      </c>
    </row>
    <row r="11" spans="1:5" ht="17.350000000000001" customHeight="1" x14ac:dyDescent="0.45">
      <c r="A11" s="43" t="s">
        <v>34</v>
      </c>
      <c r="B11" s="44">
        <v>6055</v>
      </c>
      <c r="C11" s="45"/>
      <c r="D11" s="50" t="s">
        <v>76</v>
      </c>
      <c r="E11" s="51">
        <v>6368</v>
      </c>
    </row>
    <row r="12" spans="1:5" ht="17.350000000000001" customHeight="1" x14ac:dyDescent="0.45">
      <c r="A12" s="43" t="s">
        <v>36</v>
      </c>
      <c r="B12" s="44">
        <v>6057</v>
      </c>
      <c r="C12" s="45"/>
      <c r="D12" s="50" t="s">
        <v>77</v>
      </c>
      <c r="E12" s="51">
        <v>6370</v>
      </c>
    </row>
    <row r="13" spans="1:5" ht="17.350000000000001" customHeight="1" x14ac:dyDescent="0.45">
      <c r="A13" s="43" t="s">
        <v>38</v>
      </c>
      <c r="B13" s="44">
        <v>6068</v>
      </c>
      <c r="C13" s="45"/>
      <c r="D13" s="50" t="s">
        <v>78</v>
      </c>
      <c r="E13" s="51">
        <v>6380</v>
      </c>
    </row>
    <row r="14" spans="1:5" ht="17.350000000000001" customHeight="1" x14ac:dyDescent="0.45">
      <c r="A14" s="43" t="s">
        <v>39</v>
      </c>
      <c r="B14" s="44">
        <v>6092</v>
      </c>
      <c r="C14" s="45"/>
      <c r="D14" s="50" t="s">
        <v>107</v>
      </c>
      <c r="E14" s="51">
        <v>6405</v>
      </c>
    </row>
    <row r="15" spans="1:5" ht="17.350000000000001" customHeight="1" x14ac:dyDescent="0.45">
      <c r="A15" s="43" t="s">
        <v>40</v>
      </c>
      <c r="B15" s="44">
        <v>6095</v>
      </c>
      <c r="C15" s="45"/>
      <c r="D15" s="50" t="s">
        <v>80</v>
      </c>
      <c r="E15" s="51">
        <v>6408</v>
      </c>
    </row>
    <row r="16" spans="1:5" ht="17.350000000000001" customHeight="1" x14ac:dyDescent="0.45">
      <c r="A16" s="43" t="s">
        <v>106</v>
      </c>
      <c r="B16" s="44">
        <v>6105</v>
      </c>
      <c r="C16" s="45"/>
      <c r="D16" s="50" t="s">
        <v>82</v>
      </c>
      <c r="E16" s="51">
        <v>6420</v>
      </c>
    </row>
    <row r="17" spans="1:5" ht="17.350000000000001" customHeight="1" x14ac:dyDescent="0.45">
      <c r="A17" s="43" t="s">
        <v>42</v>
      </c>
      <c r="B17" s="44">
        <v>6115</v>
      </c>
      <c r="C17" s="45"/>
      <c r="D17" s="50" t="s">
        <v>52</v>
      </c>
      <c r="E17" s="51">
        <v>6180</v>
      </c>
    </row>
    <row r="18" spans="1:5" ht="17.350000000000001" customHeight="1" x14ac:dyDescent="0.45">
      <c r="A18" s="43" t="s">
        <v>44</v>
      </c>
      <c r="B18" s="44">
        <v>6118</v>
      </c>
      <c r="C18" s="45"/>
      <c r="D18" s="50" t="s">
        <v>83</v>
      </c>
      <c r="E18" s="51">
        <v>6430</v>
      </c>
    </row>
    <row r="19" spans="1:5" ht="17.350000000000001" customHeight="1" x14ac:dyDescent="0.45">
      <c r="A19" s="43" t="s">
        <v>45</v>
      </c>
      <c r="B19" s="44">
        <v>6120</v>
      </c>
      <c r="C19" s="45"/>
      <c r="D19" s="50" t="s">
        <v>85</v>
      </c>
      <c r="E19" s="51">
        <v>6432</v>
      </c>
    </row>
    <row r="20" spans="1:5" ht="17.350000000000001" customHeight="1" x14ac:dyDescent="0.45">
      <c r="A20" s="43" t="s">
        <v>46</v>
      </c>
      <c r="B20" s="44">
        <v>6122</v>
      </c>
      <c r="C20" s="45"/>
      <c r="D20" s="50" t="s">
        <v>84</v>
      </c>
      <c r="E20" s="51">
        <v>6431</v>
      </c>
    </row>
    <row r="21" spans="1:5" ht="17.350000000000001" customHeight="1" x14ac:dyDescent="0.45">
      <c r="A21" s="43" t="s">
        <v>81</v>
      </c>
      <c r="B21" s="44">
        <v>6410</v>
      </c>
      <c r="C21" s="45"/>
      <c r="D21" s="50" t="s">
        <v>164</v>
      </c>
      <c r="E21" s="51">
        <v>6446</v>
      </c>
    </row>
    <row r="22" spans="1:5" ht="17.350000000000001" customHeight="1" x14ac:dyDescent="0.45">
      <c r="A22" s="43" t="s">
        <v>48</v>
      </c>
      <c r="B22" s="44">
        <v>6130</v>
      </c>
      <c r="C22" s="45"/>
      <c r="D22" s="50" t="s">
        <v>79</v>
      </c>
      <c r="E22" s="51">
        <v>6390</v>
      </c>
    </row>
    <row r="23" spans="1:5" ht="17.350000000000001" customHeight="1" x14ac:dyDescent="0.45">
      <c r="A23" s="43" t="s">
        <v>50</v>
      </c>
      <c r="B23" s="44">
        <v>6150</v>
      </c>
      <c r="C23" s="45"/>
      <c r="D23" s="50" t="s">
        <v>109</v>
      </c>
      <c r="E23" s="51">
        <v>6550</v>
      </c>
    </row>
    <row r="24" spans="1:5" ht="17.350000000000001" customHeight="1" x14ac:dyDescent="0.45">
      <c r="A24" s="43" t="s">
        <v>108</v>
      </c>
      <c r="B24" s="44">
        <v>6155</v>
      </c>
      <c r="C24" s="45"/>
      <c r="D24" s="50" t="s">
        <v>86</v>
      </c>
      <c r="E24" s="51">
        <v>6455</v>
      </c>
    </row>
    <row r="25" spans="1:5" ht="17.350000000000001" customHeight="1" x14ac:dyDescent="0.45">
      <c r="A25" s="43" t="s">
        <v>51</v>
      </c>
      <c r="B25" s="44">
        <v>6156</v>
      </c>
      <c r="C25" s="45"/>
      <c r="D25" s="50" t="s">
        <v>87</v>
      </c>
      <c r="E25" s="51">
        <v>6460</v>
      </c>
    </row>
    <row r="26" spans="1:5" ht="17.350000000000001" customHeight="1" x14ac:dyDescent="0.45">
      <c r="A26" s="43" t="s">
        <v>53</v>
      </c>
      <c r="B26" s="44">
        <v>6190</v>
      </c>
      <c r="C26" s="45"/>
      <c r="D26" s="50" t="s">
        <v>88</v>
      </c>
      <c r="E26" s="51">
        <v>6490</v>
      </c>
    </row>
    <row r="27" spans="1:5" ht="17.350000000000001" customHeight="1" x14ac:dyDescent="0.45">
      <c r="A27" s="43" t="s">
        <v>54</v>
      </c>
      <c r="B27" s="44">
        <v>6215</v>
      </c>
      <c r="C27" s="45"/>
      <c r="D27" s="50" t="s">
        <v>89</v>
      </c>
      <c r="E27" s="51">
        <v>6500</v>
      </c>
    </row>
    <row r="28" spans="1:5" ht="17.350000000000001" customHeight="1" x14ac:dyDescent="0.45">
      <c r="A28" s="43" t="s">
        <v>55</v>
      </c>
      <c r="B28" s="44">
        <v>6220</v>
      </c>
      <c r="C28" s="45"/>
      <c r="D28" s="50" t="s">
        <v>90</v>
      </c>
      <c r="E28" s="51">
        <v>6505</v>
      </c>
    </row>
    <row r="29" spans="1:5" ht="17.350000000000001" customHeight="1" x14ac:dyDescent="0.45">
      <c r="A29" s="43" t="s">
        <v>56</v>
      </c>
      <c r="B29" s="44">
        <v>6225</v>
      </c>
      <c r="C29" s="45"/>
      <c r="D29" s="50" t="s">
        <v>91</v>
      </c>
      <c r="E29" s="51">
        <v>6525</v>
      </c>
    </row>
    <row r="30" spans="1:5" ht="17.350000000000001" customHeight="1" x14ac:dyDescent="0.45">
      <c r="A30" s="43" t="s">
        <v>57</v>
      </c>
      <c r="B30" s="44">
        <v>6230</v>
      </c>
      <c r="C30" s="45"/>
      <c r="D30" s="50" t="s">
        <v>92</v>
      </c>
      <c r="E30" s="51">
        <v>6555</v>
      </c>
    </row>
    <row r="31" spans="1:5" ht="17.350000000000001" customHeight="1" x14ac:dyDescent="0.45">
      <c r="A31" s="43" t="s">
        <v>110</v>
      </c>
      <c r="B31" s="44">
        <v>6235</v>
      </c>
      <c r="C31" s="45"/>
      <c r="D31" s="50" t="s">
        <v>93</v>
      </c>
      <c r="E31" s="51">
        <v>6565</v>
      </c>
    </row>
    <row r="32" spans="1:5" ht="17.350000000000001" customHeight="1" x14ac:dyDescent="0.45">
      <c r="A32" s="43" t="s">
        <v>58</v>
      </c>
      <c r="B32" s="44">
        <v>6250</v>
      </c>
      <c r="C32" s="45"/>
      <c r="D32" s="50" t="s">
        <v>111</v>
      </c>
      <c r="E32" s="51">
        <v>6576</v>
      </c>
    </row>
    <row r="33" spans="1:5" ht="17.350000000000001" customHeight="1" x14ac:dyDescent="0.45">
      <c r="A33" s="43" t="s">
        <v>59</v>
      </c>
      <c r="B33" s="44">
        <v>6275</v>
      </c>
      <c r="C33" s="45"/>
      <c r="D33" s="50" t="s">
        <v>95</v>
      </c>
      <c r="E33" s="51">
        <v>6574</v>
      </c>
    </row>
    <row r="34" spans="1:5" ht="17.350000000000001" customHeight="1" x14ac:dyDescent="0.45">
      <c r="A34" s="43" t="s">
        <v>60</v>
      </c>
      <c r="B34" s="44">
        <v>6276</v>
      </c>
      <c r="C34" s="45"/>
      <c r="D34" s="50" t="s">
        <v>96</v>
      </c>
      <c r="E34" s="51">
        <v>6580</v>
      </c>
    </row>
    <row r="35" spans="1:5" ht="17.350000000000001" customHeight="1" x14ac:dyDescent="0.45">
      <c r="A35" s="43" t="s">
        <v>62</v>
      </c>
      <c r="B35" s="44">
        <v>6280</v>
      </c>
      <c r="C35" s="45"/>
      <c r="D35" s="50" t="s">
        <v>97</v>
      </c>
      <c r="E35" s="51">
        <v>6585</v>
      </c>
    </row>
    <row r="36" spans="1:5" ht="17.350000000000001" customHeight="1" x14ac:dyDescent="0.45">
      <c r="A36" s="43" t="s">
        <v>63</v>
      </c>
      <c r="B36" s="44">
        <v>6288</v>
      </c>
      <c r="C36" s="45"/>
      <c r="D36" s="50" t="s">
        <v>165</v>
      </c>
      <c r="E36" s="51">
        <v>6590</v>
      </c>
    </row>
    <row r="37" spans="1:5" ht="17.350000000000001" customHeight="1" x14ac:dyDescent="0.45">
      <c r="A37" s="43" t="s">
        <v>64</v>
      </c>
      <c r="B37" s="44">
        <v>6290</v>
      </c>
      <c r="C37" s="45"/>
      <c r="D37" s="50" t="s">
        <v>74</v>
      </c>
      <c r="E37" s="51">
        <v>6341</v>
      </c>
    </row>
    <row r="38" spans="1:5" ht="17.350000000000001" customHeight="1" x14ac:dyDescent="0.45">
      <c r="A38" s="43" t="s">
        <v>61</v>
      </c>
      <c r="B38" s="44">
        <v>6277</v>
      </c>
      <c r="C38" s="45"/>
      <c r="D38" s="50" t="s">
        <v>98</v>
      </c>
      <c r="E38" s="51">
        <v>6630</v>
      </c>
    </row>
    <row r="39" spans="1:5" ht="17.350000000000001" customHeight="1" x14ac:dyDescent="0.45">
      <c r="A39" s="43" t="s">
        <v>65</v>
      </c>
      <c r="B39" s="44">
        <v>6295</v>
      </c>
      <c r="C39" s="45"/>
      <c r="D39" s="50" t="s">
        <v>94</v>
      </c>
      <c r="E39" s="51">
        <v>6566</v>
      </c>
    </row>
    <row r="40" spans="1:5" ht="17.350000000000001" customHeight="1" x14ac:dyDescent="0.45">
      <c r="A40" s="43" t="s">
        <v>49</v>
      </c>
      <c r="B40" s="44">
        <v>6140</v>
      </c>
      <c r="C40" s="45"/>
      <c r="D40" s="50"/>
      <c r="E40" s="51"/>
    </row>
    <row r="41" spans="1:5" ht="17.350000000000001" customHeight="1" x14ac:dyDescent="0.45">
      <c r="A41" s="72" t="s">
        <v>105</v>
      </c>
      <c r="B41" s="73">
        <v>6100</v>
      </c>
      <c r="C41" s="74"/>
      <c r="D41" s="75" t="s">
        <v>191</v>
      </c>
      <c r="E41" s="77">
        <v>5010</v>
      </c>
    </row>
    <row r="42" spans="1:5" ht="17.350000000000001" customHeight="1" x14ac:dyDescent="0.45">
      <c r="A42" s="72"/>
      <c r="B42" s="73"/>
      <c r="C42" s="74"/>
      <c r="D42" s="75" t="s">
        <v>192</v>
      </c>
      <c r="E42" s="77">
        <v>5015</v>
      </c>
    </row>
    <row r="43" spans="1:5" ht="17.350000000000001" customHeight="1" thickBot="1" x14ac:dyDescent="0.5">
      <c r="A43" s="52"/>
      <c r="B43" s="53"/>
      <c r="C43" s="54"/>
      <c r="D43" s="76" t="s">
        <v>193</v>
      </c>
      <c r="E43" s="78">
        <v>5030</v>
      </c>
    </row>
  </sheetData>
  <printOptions horizontalCentered="1" verticalCentered="1"/>
  <pageMargins left="0.51" right="0.4" top="0.48" bottom="0.44" header="0.3" footer="0.18"/>
  <pageSetup scale="95" orientation="portrait" r:id="rId1"/>
  <headerFooter>
    <oddFooter>&amp;R&amp;F,  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2EDE0-B8B7-4A04-8882-10FD5AB0EAB5}">
  <sheetPr>
    <pageSetUpPr fitToPage="1"/>
  </sheetPr>
  <dimension ref="A1:B12"/>
  <sheetViews>
    <sheetView zoomScale="88" zoomScaleNormal="88" workbookViewId="0">
      <pane ySplit="1" topLeftCell="A2" activePane="bottomLeft" state="frozen"/>
      <selection pane="bottomLeft" activeCell="A2" sqref="A2:B2"/>
    </sheetView>
  </sheetViews>
  <sheetFormatPr defaultColWidth="8.73046875" defaultRowHeight="17.649999999999999" x14ac:dyDescent="0.5"/>
  <cols>
    <col min="1" max="1" width="15.73046875" style="4" customWidth="1"/>
    <col min="2" max="2" width="86.265625" style="4" customWidth="1"/>
    <col min="3" max="3" width="30.73046875" style="4" customWidth="1"/>
    <col min="4" max="16384" width="8.73046875" style="4"/>
  </cols>
  <sheetData>
    <row r="1" spans="1:2" ht="38" customHeight="1" thickBot="1" x14ac:dyDescent="0.55000000000000004">
      <c r="A1" s="160" t="s">
        <v>172</v>
      </c>
      <c r="B1" s="161"/>
    </row>
    <row r="2" spans="1:2" ht="63" customHeight="1" x14ac:dyDescent="0.5">
      <c r="A2" s="168" t="s">
        <v>189</v>
      </c>
      <c r="B2" s="169"/>
    </row>
    <row r="3" spans="1:2" ht="35.549999999999997" customHeight="1" x14ac:dyDescent="0.5">
      <c r="A3" s="67" t="s">
        <v>187</v>
      </c>
      <c r="B3" s="70"/>
    </row>
    <row r="4" spans="1:2" ht="56.55" customHeight="1" x14ac:dyDescent="0.5">
      <c r="A4" s="162" t="s">
        <v>186</v>
      </c>
      <c r="B4" s="163"/>
    </row>
    <row r="5" spans="1:2" s="59" customFormat="1" ht="24" customHeight="1" x14ac:dyDescent="0.45">
      <c r="A5" s="60" t="s">
        <v>188</v>
      </c>
      <c r="B5" s="61"/>
    </row>
    <row r="6" spans="1:2" ht="56.55" customHeight="1" x14ac:dyDescent="0.5">
      <c r="A6" s="164"/>
      <c r="B6" s="165"/>
    </row>
    <row r="7" spans="1:2" ht="26.55" customHeight="1" x14ac:dyDescent="0.5">
      <c r="A7" s="60" t="s">
        <v>173</v>
      </c>
      <c r="B7" s="62"/>
    </row>
    <row r="8" spans="1:2" ht="53" customHeight="1" thickBot="1" x14ac:dyDescent="0.55000000000000004">
      <c r="A8" s="166"/>
      <c r="B8" s="167"/>
    </row>
    <row r="9" spans="1:2" s="59" customFormat="1" ht="32.549999999999997" customHeight="1" x14ac:dyDescent="0.45">
      <c r="A9" s="67" t="s">
        <v>174</v>
      </c>
      <c r="B9" s="68"/>
    </row>
    <row r="10" spans="1:2" s="59" customFormat="1" ht="32.549999999999997" customHeight="1" x14ac:dyDescent="0.45">
      <c r="A10" s="63" t="s">
        <v>185</v>
      </c>
      <c r="B10" s="69"/>
    </row>
    <row r="11" spans="1:2" s="59" customFormat="1" ht="32.549999999999997" customHeight="1" thickBot="1" x14ac:dyDescent="0.5">
      <c r="A11" s="64" t="s">
        <v>175</v>
      </c>
      <c r="B11" s="65"/>
    </row>
    <row r="12" spans="1:2" x14ac:dyDescent="0.5">
      <c r="A12" s="66"/>
      <c r="B12" s="66"/>
    </row>
  </sheetData>
  <mergeCells count="5">
    <mergeCell ref="A1:B1"/>
    <mergeCell ref="A4:B4"/>
    <mergeCell ref="A6:B6"/>
    <mergeCell ref="A8:B8"/>
    <mergeCell ref="A2:B2"/>
  </mergeCells>
  <pageMargins left="0.51" right="0.5" top="0.75" bottom="0.75" header="0.3" footer="0.3"/>
  <pageSetup scale="93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request</vt:lpstr>
      <vt:lpstr>dept codes</vt:lpstr>
      <vt:lpstr>account codes</vt:lpstr>
      <vt:lpstr>sales tax reimbursement</vt:lpstr>
      <vt:lpstr>'account codes'!Print_Area</vt:lpstr>
      <vt:lpstr>'dept codes'!Print_Area</vt:lpstr>
      <vt:lpstr>request!Print_Area</vt:lpstr>
      <vt:lpstr>'sales tax reimbursement'!Print_Area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MJH</dc:creator>
  <cp:lastModifiedBy>S F</cp:lastModifiedBy>
  <cp:lastPrinted>2026-08-06T21:11:04Z</cp:lastPrinted>
  <dcterms:created xsi:type="dcterms:W3CDTF">2022-01-06T00:50:31Z</dcterms:created>
  <dcterms:modified xsi:type="dcterms:W3CDTF">2026-08-06T21:11:45Z</dcterms:modified>
</cp:coreProperties>
</file>